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rwin\Desktop\"/>
    </mc:Choice>
  </mc:AlternateContent>
  <xr:revisionPtr revIDLastSave="0" documentId="13_ncr:1_{740308CF-5408-4585-B9C5-6840C08CBD70}" xr6:coauthVersionLast="47" xr6:coauthVersionMax="47" xr10:uidLastSave="{00000000-0000-0000-0000-000000000000}"/>
  <bookViews>
    <workbookView xWindow="-120" yWindow="-120" windowWidth="29040" windowHeight="15840" tabRatio="912" xr2:uid="{00000000-000D-0000-FFFF-FFFF00000000}"/>
  </bookViews>
  <sheets>
    <sheet name="Samples &amp; Sales Kits" sheetId="14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9" i="14" l="1"/>
  <c r="G100" i="14"/>
  <c r="G90" i="14"/>
  <c r="G91" i="14"/>
  <c r="G83" i="14"/>
  <c r="G84" i="14"/>
  <c r="G8" i="14" l="1"/>
  <c r="G10" i="14"/>
  <c r="G11" i="14"/>
  <c r="G12" i="14"/>
  <c r="G13" i="14"/>
  <c r="G14" i="14"/>
  <c r="G15" i="14"/>
  <c r="G16" i="14"/>
  <c r="G17" i="14"/>
  <c r="G18" i="14"/>
  <c r="G19" i="14"/>
  <c r="G20" i="14"/>
  <c r="G21" i="14"/>
  <c r="G23" i="14"/>
  <c r="G24" i="14"/>
  <c r="G25" i="14"/>
  <c r="G26" i="14"/>
  <c r="G27" i="14"/>
  <c r="G28" i="14"/>
  <c r="G29" i="14"/>
  <c r="G30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5" i="14"/>
  <c r="G46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61" i="14"/>
  <c r="G62" i="14"/>
  <c r="G64" i="14"/>
  <c r="G65" i="14"/>
  <c r="G66" i="14"/>
  <c r="G67" i="14"/>
  <c r="G69" i="14"/>
  <c r="G70" i="14"/>
  <c r="G71" i="14"/>
  <c r="G72" i="14"/>
  <c r="G73" i="14"/>
  <c r="G74" i="14"/>
  <c r="G75" i="14"/>
  <c r="G76" i="14"/>
  <c r="G77" i="14"/>
  <c r="G79" i="14"/>
  <c r="G80" i="14"/>
  <c r="G81" i="14"/>
  <c r="G82" i="14"/>
  <c r="G86" i="14"/>
  <c r="G87" i="14"/>
  <c r="G88" i="14"/>
  <c r="G89" i="14"/>
  <c r="G93" i="14"/>
  <c r="G95" i="14"/>
  <c r="G96" i="14"/>
  <c r="G97" i="14"/>
  <c r="G98" i="14"/>
  <c r="G102" i="14"/>
  <c r="G103" i="14"/>
  <c r="G104" i="14"/>
  <c r="G105" i="14"/>
  <c r="G106" i="14"/>
  <c r="G107" i="14"/>
  <c r="G108" i="14"/>
  <c r="G109" i="14"/>
  <c r="G110" i="14"/>
  <c r="G111" i="14"/>
  <c r="G112" i="14"/>
  <c r="G113" i="14"/>
  <c r="G114" i="14"/>
  <c r="G115" i="14"/>
  <c r="G116" i="14"/>
  <c r="G117" i="14"/>
  <c r="G118" i="14"/>
  <c r="G119" i="14"/>
  <c r="G120" i="14"/>
  <c r="G121" i="14"/>
  <c r="G122" i="14"/>
  <c r="G123" i="14"/>
  <c r="G127" i="14"/>
  <c r="G128" i="14"/>
  <c r="G129" i="14"/>
  <c r="G130" i="14"/>
  <c r="G131" i="14"/>
  <c r="G132" i="14"/>
  <c r="G133" i="14"/>
  <c r="G135" i="14"/>
  <c r="G136" i="14"/>
  <c r="G137" i="14"/>
  <c r="G139" i="14"/>
  <c r="G140" i="14"/>
  <c r="G141" i="14"/>
  <c r="G143" i="14"/>
  <c r="G144" i="14"/>
  <c r="G162" i="14"/>
  <c r="G164" i="14" l="1"/>
</calcChain>
</file>

<file path=xl/sharedStrings.xml><?xml version="1.0" encoding="utf-8"?>
<sst xmlns="http://schemas.openxmlformats.org/spreadsheetml/2006/main" count="317" uniqueCount="242">
  <si>
    <t>Part</t>
  </si>
  <si>
    <t>Code</t>
  </si>
  <si>
    <t>White</t>
  </si>
  <si>
    <t>Hacienda Black</t>
  </si>
  <si>
    <t>Tobacco Halifax Oak</t>
  </si>
  <si>
    <t>Concrete Formwood</t>
  </si>
  <si>
    <t>Qty Order</t>
  </si>
  <si>
    <t>Black</t>
  </si>
  <si>
    <t>Price per 
Min. order</t>
  </si>
  <si>
    <t>Min. Qty</t>
  </si>
  <si>
    <t>Lava</t>
  </si>
  <si>
    <t>Total</t>
  </si>
  <si>
    <t>Shipping Address:</t>
  </si>
  <si>
    <t>Name:</t>
  </si>
  <si>
    <t>Company Name:</t>
  </si>
  <si>
    <t>Phone:</t>
  </si>
  <si>
    <t>Galaxy White</t>
  </si>
  <si>
    <t>W</t>
  </si>
  <si>
    <t>TFL - Level 2</t>
  </si>
  <si>
    <t>BK</t>
  </si>
  <si>
    <t>Grey Authentic Oak</t>
  </si>
  <si>
    <t>GAO</t>
  </si>
  <si>
    <t>Grey Linen</t>
  </si>
  <si>
    <t>Hacienda White</t>
  </si>
  <si>
    <t>Canvas</t>
  </si>
  <si>
    <t>Grey Vicenza Oak</t>
  </si>
  <si>
    <t>Tobacco Carini  Walnut</t>
  </si>
  <si>
    <t>Natural Vicenza Oak</t>
  </si>
  <si>
    <t>Taupe Grey</t>
  </si>
  <si>
    <t>Stone Grey</t>
  </si>
  <si>
    <t>GL</t>
  </si>
  <si>
    <t>HB</t>
  </si>
  <si>
    <t>HW</t>
  </si>
  <si>
    <t>LV</t>
  </si>
  <si>
    <t>CV</t>
  </si>
  <si>
    <t>GVO</t>
  </si>
  <si>
    <t>TCW</t>
  </si>
  <si>
    <t>NVO</t>
  </si>
  <si>
    <t>TG</t>
  </si>
  <si>
    <t>SG</t>
  </si>
  <si>
    <t>TFL - Level 3</t>
  </si>
  <si>
    <t>Barn Oak</t>
  </si>
  <si>
    <t>Carbone</t>
  </si>
  <si>
    <t>Palissandro</t>
  </si>
  <si>
    <t>Dark Cape Elm</t>
  </si>
  <si>
    <t>Elegant Black</t>
  </si>
  <si>
    <t>Ink Blue</t>
  </si>
  <si>
    <t>Jackson Pine</t>
  </si>
  <si>
    <t>BO</t>
  </si>
  <si>
    <t>CE</t>
  </si>
  <si>
    <t>PD</t>
  </si>
  <si>
    <t>DCE</t>
  </si>
  <si>
    <t>EB</t>
  </si>
  <si>
    <t>IB</t>
  </si>
  <si>
    <t>JP</t>
  </si>
  <si>
    <t>THO</t>
  </si>
  <si>
    <t>Charred Formwood</t>
  </si>
  <si>
    <t>Conchiglia</t>
  </si>
  <si>
    <t>Old Cottage Oak</t>
  </si>
  <si>
    <t>Regents Park</t>
  </si>
  <si>
    <t>Ascari</t>
  </si>
  <si>
    <t>Cimarron</t>
  </si>
  <si>
    <t>Palomino</t>
  </si>
  <si>
    <t>Ottone</t>
  </si>
  <si>
    <t>Argento</t>
  </si>
  <si>
    <t>Zirconio</t>
  </si>
  <si>
    <t>Patrese</t>
  </si>
  <si>
    <t>CHW</t>
  </si>
  <si>
    <t>CCW</t>
  </si>
  <si>
    <t>CL</t>
  </si>
  <si>
    <t>OCO</t>
  </si>
  <si>
    <t>RP</t>
  </si>
  <si>
    <t>AC</t>
  </si>
  <si>
    <t>CN</t>
  </si>
  <si>
    <t>PM</t>
  </si>
  <si>
    <t>OT</t>
  </si>
  <si>
    <t>AG</t>
  </si>
  <si>
    <t>ZC</t>
  </si>
  <si>
    <t>PT</t>
  </si>
  <si>
    <t>TFL - Level 4</t>
  </si>
  <si>
    <t>Bright White</t>
  </si>
  <si>
    <t>Carbon</t>
  </si>
  <si>
    <t>Dark Olive</t>
  </si>
  <si>
    <t>Magnolia</t>
  </si>
  <si>
    <t>Quartz</t>
  </si>
  <si>
    <t>Red</t>
  </si>
  <si>
    <t>Sahara</t>
  </si>
  <si>
    <t>Warm White</t>
  </si>
  <si>
    <t>Truffle</t>
  </si>
  <si>
    <t>Umber</t>
  </si>
  <si>
    <t>Pearl grey</t>
  </si>
  <si>
    <t>BW</t>
  </si>
  <si>
    <t>WW</t>
  </si>
  <si>
    <t>CB</t>
  </si>
  <si>
    <t>RED</t>
  </si>
  <si>
    <t>QZ</t>
  </si>
  <si>
    <t>SR</t>
  </si>
  <si>
    <t>MG</t>
  </si>
  <si>
    <t>DO</t>
  </si>
  <si>
    <t>TF</t>
  </si>
  <si>
    <t>UB</t>
  </si>
  <si>
    <t>PG</t>
  </si>
  <si>
    <t>Grey Oak Beamwood</t>
  </si>
  <si>
    <t>Smoked Oak Beamwood</t>
  </si>
  <si>
    <t>Natural Oak Beamwood</t>
  </si>
  <si>
    <t>GOB</t>
  </si>
  <si>
    <t>SOB</t>
  </si>
  <si>
    <t>NOB</t>
  </si>
  <si>
    <t>GOH</t>
  </si>
  <si>
    <t>Borke Rustic Grey</t>
  </si>
  <si>
    <t>Borke Walnut</t>
  </si>
  <si>
    <t>Diamond White</t>
  </si>
  <si>
    <t>Diamond Grey Oak</t>
  </si>
  <si>
    <t>Sisal Grey</t>
  </si>
  <si>
    <t>Sisal Schoko</t>
  </si>
  <si>
    <t>Spalt Black</t>
  </si>
  <si>
    <t>Ocean White</t>
  </si>
  <si>
    <t>Spalt Walnut</t>
  </si>
  <si>
    <t>BRG</t>
  </si>
  <si>
    <t>DW</t>
  </si>
  <si>
    <t>DGO</t>
  </si>
  <si>
    <t>SS</t>
  </si>
  <si>
    <t>SB</t>
  </si>
  <si>
    <t>OW</t>
  </si>
  <si>
    <t>SW</t>
  </si>
  <si>
    <t>Anodized</t>
  </si>
  <si>
    <t>Oil Rubbed Bronze</t>
  </si>
  <si>
    <t>Stainless Steel</t>
  </si>
  <si>
    <t xml:space="preserve">Venezia </t>
  </si>
  <si>
    <t>Frosted</t>
  </si>
  <si>
    <t>Argento Antico</t>
  </si>
  <si>
    <t>Brushstroke Gold</t>
  </si>
  <si>
    <t>Capodimonte Silver</t>
  </si>
  <si>
    <t>Celcius Argentato</t>
  </si>
  <si>
    <t>Clear</t>
  </si>
  <si>
    <t xml:space="preserve">Clear Mirror </t>
  </si>
  <si>
    <t>Ice Acid Glass</t>
  </si>
  <si>
    <t>Ice Acid Mirror</t>
  </si>
  <si>
    <t>Matte White</t>
  </si>
  <si>
    <t>Niagara</t>
  </si>
  <si>
    <t>Old Silver</t>
  </si>
  <si>
    <t>Pinhead</t>
  </si>
  <si>
    <t>Reeded</t>
  </si>
  <si>
    <t>Silk Taupe</t>
  </si>
  <si>
    <t>Tattoo D'Argento</t>
  </si>
  <si>
    <t>Tattoo Lead</t>
  </si>
  <si>
    <t>Woven Frost</t>
  </si>
  <si>
    <t>Woven Mocha</t>
  </si>
  <si>
    <t>Woven Platinum</t>
  </si>
  <si>
    <t>Woven Slate</t>
  </si>
  <si>
    <t>VNF</t>
  </si>
  <si>
    <t>VNAA</t>
  </si>
  <si>
    <t>VNBG</t>
  </si>
  <si>
    <t>VNCS</t>
  </si>
  <si>
    <t>VNCA</t>
  </si>
  <si>
    <t>VNC</t>
  </si>
  <si>
    <t>VNCM</t>
  </si>
  <si>
    <t>VNIA</t>
  </si>
  <si>
    <t>VNIAM</t>
  </si>
  <si>
    <t>VNMW</t>
  </si>
  <si>
    <t>VNN</t>
  </si>
  <si>
    <t>VNOS</t>
  </si>
  <si>
    <t>VNPH</t>
  </si>
  <si>
    <t>VNRD</t>
  </si>
  <si>
    <t>VNST</t>
  </si>
  <si>
    <t>VNTA</t>
  </si>
  <si>
    <t>VNTL</t>
  </si>
  <si>
    <t>VNW</t>
  </si>
  <si>
    <t xml:space="preserve">TFL - Level 1 </t>
  </si>
  <si>
    <t xml:space="preserve">Brooklyn - 2364 </t>
  </si>
  <si>
    <t xml:space="preserve">Brooklyn - 2446 </t>
  </si>
  <si>
    <t>Size: (3"x3")(76mm x 76mm)</t>
  </si>
  <si>
    <t>Size: (6" x 8")(150mm x 200mm)</t>
  </si>
  <si>
    <t>Size: (3" Single)(76mm)</t>
  </si>
  <si>
    <t>Profiled Doors</t>
  </si>
  <si>
    <t>Size: (6"x9.5")(152mm x 241mm)</t>
  </si>
  <si>
    <t>DRW2505SS</t>
  </si>
  <si>
    <t>Drawer Boxes</t>
  </si>
  <si>
    <t>SDBX15_12_6</t>
  </si>
  <si>
    <t>Dovetail (11.25" x 15")</t>
  </si>
  <si>
    <t>58MDRWB</t>
  </si>
  <si>
    <t xml:space="preserve">Brooklyn - 2465 </t>
  </si>
  <si>
    <t xml:space="preserve">Brooklyn - 2505 </t>
  </si>
  <si>
    <t>5 Piece Shaker - White</t>
  </si>
  <si>
    <t>8MDRWB</t>
  </si>
  <si>
    <t>Size: (4"x6")(100mm x 150mm)</t>
  </si>
  <si>
    <t>2364A</t>
  </si>
  <si>
    <t>2364B</t>
  </si>
  <si>
    <t>2364ORB</t>
  </si>
  <si>
    <t>2364SS</t>
  </si>
  <si>
    <t>2446A</t>
  </si>
  <si>
    <t>2446B</t>
  </si>
  <si>
    <t>2446ORB</t>
  </si>
  <si>
    <t>2446SS</t>
  </si>
  <si>
    <t>2465A</t>
  </si>
  <si>
    <t>2505A</t>
  </si>
  <si>
    <t>2505B</t>
  </si>
  <si>
    <t>2505ORB</t>
  </si>
  <si>
    <t>2505SS</t>
  </si>
  <si>
    <t>Deeply Textured (DT)</t>
  </si>
  <si>
    <t>Lightly Textured (LT)</t>
  </si>
  <si>
    <t>High Gloss (HG)</t>
  </si>
  <si>
    <t>Matte (MT)</t>
  </si>
  <si>
    <t>Borke Rustic Grey - (4"x6")(100mm x 150mm)</t>
  </si>
  <si>
    <t>Sample Kit (Full Kit) Above Total</t>
  </si>
  <si>
    <t>TFL/MT/HG/LT/DT Pieces</t>
  </si>
  <si>
    <t>VNWOF</t>
  </si>
  <si>
    <t>VNWOM</t>
  </si>
  <si>
    <t>VNWOP</t>
  </si>
  <si>
    <t>VNWOS</t>
  </si>
  <si>
    <t>PO: (Job/Order Name)</t>
  </si>
  <si>
    <t>Tattoo Lead (large)</t>
  </si>
  <si>
    <t>Ice Acid Glass (large)</t>
  </si>
  <si>
    <t>2505 Brooklyn Stainless (L-shaped)</t>
  </si>
  <si>
    <t>Date: (DD/MMM/YY)</t>
  </si>
  <si>
    <t>Galaxy White - (6"x5.5"x3/4")(150x140x19mm)</t>
  </si>
  <si>
    <t>Hacienda White - (6"x5.5"x3/4")(150x140x19mm)</t>
  </si>
  <si>
    <t>Galaxy White - (3"x11"x1.5")(76x280x38mm)</t>
  </si>
  <si>
    <t>Matte White- (6"x5.5")(150x140mm)</t>
  </si>
  <si>
    <t>High Gloss Bright White - (6"x5.5")(150x140mm)</t>
  </si>
  <si>
    <t>Grey Oak Beamwood - (6" x 5.5")(150mm x 140mm)</t>
  </si>
  <si>
    <t>5PC White (9.75" x 13.5")</t>
  </si>
  <si>
    <t>8mm Hacienda Black (8.25" x 12")</t>
  </si>
  <si>
    <t>SLSHA</t>
  </si>
  <si>
    <t>SHA</t>
  </si>
  <si>
    <t>Sales Kit (Full Kit)</t>
  </si>
  <si>
    <t>Sales Kit (Individual Pieces)</t>
  </si>
  <si>
    <t>ROB</t>
  </si>
  <si>
    <t>Raw Oak Beamwood</t>
  </si>
  <si>
    <t>Total: $CAD</t>
  </si>
  <si>
    <t>Slim Shaker - Taupe Grey</t>
  </si>
  <si>
    <t>Slim Shaker - Taupe Grey (150x200)</t>
  </si>
  <si>
    <t>Gold</t>
  </si>
  <si>
    <t>Graphite</t>
  </si>
  <si>
    <t>2364G</t>
  </si>
  <si>
    <t>2364GR</t>
  </si>
  <si>
    <t>2446G</t>
  </si>
  <si>
    <t>2446GR</t>
  </si>
  <si>
    <t>2505G</t>
  </si>
  <si>
    <t>2505GR</t>
  </si>
  <si>
    <t>SAMPLES &amp; SALES KITS</t>
  </si>
  <si>
    <t>*CAN_March 10 2022*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</si>
</sst>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Protection="1"/>
    <xf numFmtId="164" fontId="0" fillId="0" borderId="1" xfId="0" applyNumberFormat="1" applyBorder="1" applyAlignment="1" applyProtection="1">
      <alignment horizontal="center"/>
    </xf>
    <xf numFmtId="0" fontId="0" fillId="0" borderId="1" xfId="0" applyBorder="1" applyProtection="1"/>
    <xf numFmtId="0" fontId="0" fillId="0" borderId="0" xfId="0" applyAlignment="1" applyProtection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</xf>
    <xf numFmtId="164" fontId="0" fillId="0" borderId="2" xfId="0" applyNumberFormat="1" applyBorder="1" applyAlignment="1" applyProtection="1">
      <alignment horizontal="center"/>
    </xf>
    <xf numFmtId="0" fontId="0" fillId="4" borderId="0" xfId="0" applyFill="1" applyAlignment="1" applyProtection="1">
      <alignment horizontal="center"/>
    </xf>
    <xf numFmtId="0" fontId="0" fillId="4" borderId="0" xfId="0" applyFill="1" applyProtection="1"/>
    <xf numFmtId="0" fontId="1" fillId="4" borderId="0" xfId="0" applyFont="1" applyFill="1" applyProtection="1"/>
    <xf numFmtId="0" fontId="0" fillId="0" borderId="6" xfId="0" applyBorder="1" applyProtection="1"/>
    <xf numFmtId="0" fontId="0" fillId="0" borderId="5" xfId="0" applyBorder="1" applyProtection="1"/>
    <xf numFmtId="0" fontId="0" fillId="0" borderId="1" xfId="0" applyBorder="1" applyAlignment="1" applyProtection="1">
      <alignment horizontal="center" wrapText="1"/>
    </xf>
    <xf numFmtId="2" fontId="0" fillId="0" borderId="6" xfId="0" applyNumberFormat="1" applyBorder="1" applyAlignment="1" applyProtection="1">
      <alignment horizontal="left"/>
    </xf>
    <xf numFmtId="2" fontId="0" fillId="0" borderId="7" xfId="0" applyNumberFormat="1" applyBorder="1" applyAlignment="1" applyProtection="1">
      <alignment horizontal="left"/>
    </xf>
    <xf numFmtId="2" fontId="0" fillId="0" borderId="1" xfId="0" applyNumberFormat="1" applyBorder="1" applyProtection="1"/>
    <xf numFmtId="2" fontId="1" fillId="4" borderId="11" xfId="0" applyNumberFormat="1" applyFont="1" applyFill="1" applyBorder="1" applyAlignment="1" applyProtection="1">
      <alignment horizontal="left"/>
    </xf>
    <xf numFmtId="164" fontId="0" fillId="4" borderId="0" xfId="0" applyNumberFormat="1" applyFill="1" applyAlignment="1" applyProtection="1">
      <alignment horizontal="center"/>
    </xf>
    <xf numFmtId="2" fontId="0" fillId="0" borderId="12" xfId="0" applyNumberFormat="1" applyBorder="1" applyAlignment="1" applyProtection="1">
      <alignment horizontal="left"/>
    </xf>
    <xf numFmtId="2" fontId="0" fillId="0" borderId="8" xfId="0" applyNumberFormat="1" applyBorder="1" applyAlignment="1" applyProtection="1">
      <alignment horizontal="left"/>
    </xf>
    <xf numFmtId="2" fontId="0" fillId="0" borderId="7" xfId="0" applyNumberFormat="1" applyBorder="1" applyProtection="1"/>
    <xf numFmtId="2" fontId="0" fillId="0" borderId="10" xfId="0" applyNumberFormat="1" applyBorder="1" applyAlignment="1" applyProtection="1">
      <alignment horizontal="left"/>
    </xf>
    <xf numFmtId="2" fontId="0" fillId="0" borderId="9" xfId="0" applyNumberFormat="1" applyBorder="1" applyAlignment="1" applyProtection="1">
      <alignment horizontal="left"/>
    </xf>
    <xf numFmtId="2" fontId="0" fillId="0" borderId="11" xfId="0" applyNumberFormat="1" applyBorder="1" applyAlignment="1" applyProtection="1">
      <alignment horizontal="left"/>
    </xf>
    <xf numFmtId="2" fontId="0" fillId="0" borderId="0" xfId="0" applyNumberFormat="1" applyAlignment="1" applyProtection="1">
      <alignment horizontal="left"/>
    </xf>
    <xf numFmtId="164" fontId="0" fillId="0" borderId="0" xfId="0" applyNumberFormat="1" applyAlignment="1" applyProtection="1">
      <alignment horizontal="center"/>
    </xf>
    <xf numFmtId="2" fontId="0" fillId="4" borderId="0" xfId="0" applyNumberFormat="1" applyFill="1" applyAlignment="1" applyProtection="1">
      <alignment horizontal="left"/>
    </xf>
    <xf numFmtId="0" fontId="0" fillId="0" borderId="7" xfId="0" applyBorder="1" applyProtection="1"/>
    <xf numFmtId="0" fontId="0" fillId="0" borderId="2" xfId="0" applyBorder="1" applyProtection="1"/>
    <xf numFmtId="2" fontId="1" fillId="4" borderId="0" xfId="0" applyNumberFormat="1" applyFont="1" applyFill="1" applyAlignment="1" applyProtection="1">
      <alignment horizontal="left"/>
    </xf>
    <xf numFmtId="49" fontId="1" fillId="2" borderId="1" xfId="0" applyNumberFormat="1" applyFont="1" applyFill="1" applyBorder="1" applyProtection="1"/>
    <xf numFmtId="2" fontId="1" fillId="2" borderId="1" xfId="0" applyNumberFormat="1" applyFont="1" applyFill="1" applyBorder="1" applyProtection="1"/>
    <xf numFmtId="2" fontId="1" fillId="2" borderId="1" xfId="0" applyNumberFormat="1" applyFont="1" applyFill="1" applyBorder="1" applyAlignment="1" applyProtection="1">
      <alignment horizontal="center" wrapText="1"/>
    </xf>
    <xf numFmtId="0" fontId="1" fillId="2" borderId="1" xfId="0" applyFont="1" applyFill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3" borderId="1" xfId="0" applyFill="1" applyBorder="1" applyAlignment="1" applyProtection="1"/>
    <xf numFmtId="0" fontId="3" fillId="0" borderId="1" xfId="0" applyFont="1" applyBorder="1" applyAlignment="1" applyProtection="1">
      <alignment vertical="center" wrapText="1"/>
    </xf>
    <xf numFmtId="164" fontId="7" fillId="5" borderId="1" xfId="1" applyNumberFormat="1" applyFont="1" applyFill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2" fontId="1" fillId="2" borderId="1" xfId="0" applyNumberFormat="1" applyFont="1" applyFill="1" applyBorder="1" applyAlignment="1" applyProtection="1">
      <alignment horizontal="left"/>
    </xf>
    <xf numFmtId="0" fontId="5" fillId="0" borderId="1" xfId="0" applyFont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15" fontId="0" fillId="3" borderId="1" xfId="0" applyNumberFormat="1" applyFill="1" applyBorder="1" applyAlignment="1" applyProtection="1">
      <alignment vertical="center"/>
      <protection locked="0"/>
    </xf>
    <xf numFmtId="0" fontId="0" fillId="3" borderId="1" xfId="0" applyNumberFormat="1" applyFill="1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0" fillId="3" borderId="6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 applyProtection="1">
      <alignment horizontal="left" vertical="center"/>
      <protection locked="0"/>
    </xf>
    <xf numFmtId="0" fontId="0" fillId="3" borderId="7" xfId="0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horizontal="left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697523</xdr:colOff>
      <xdr:row>0</xdr:row>
      <xdr:rowOff>15875</xdr:rowOff>
    </xdr:from>
    <xdr:ext cx="1996466" cy="843750"/>
    <xdr:pic>
      <xdr:nvPicPr>
        <xdr:cNvPr id="2" name="Picture 1">
          <a:extLst>
            <a:ext uri="{FF2B5EF4-FFF2-40B4-BE49-F238E27FC236}">
              <a16:creationId xmlns:a16="http://schemas.microsoft.com/office/drawing/2014/main" id="{99E16BB4-40F1-40EE-BC21-360743B5CB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1873" y="15875"/>
          <a:ext cx="1996466" cy="8437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94370-3E00-4260-9E87-C4C245DF096F}">
  <sheetPr>
    <pageSetUpPr fitToPage="1"/>
  </sheetPr>
  <dimension ref="A1:S164"/>
  <sheetViews>
    <sheetView tabSelected="1" zoomScaleNormal="100" workbookViewId="0">
      <selection sqref="A1:G1"/>
    </sheetView>
  </sheetViews>
  <sheetFormatPr defaultColWidth="9.140625" defaultRowHeight="15" x14ac:dyDescent="0.25"/>
  <cols>
    <col min="1" max="1" width="28" style="1" bestFit="1" customWidth="1"/>
    <col min="2" max="2" width="13.7109375" style="1" customWidth="1"/>
    <col min="3" max="3" width="12.42578125" style="1" customWidth="1"/>
    <col min="4" max="4" width="7.85546875" style="1" customWidth="1"/>
    <col min="5" max="5" width="10.28515625" style="1" customWidth="1"/>
    <col min="6" max="6" width="10.5703125" style="1" customWidth="1"/>
    <col min="7" max="7" width="17.140625" style="1" customWidth="1"/>
    <col min="8" max="8" width="11.28515625" style="1" hidden="1" customWidth="1"/>
    <col min="9" max="20" width="0" style="1" hidden="1" customWidth="1"/>
    <col min="21" max="16384" width="9.140625" style="1"/>
  </cols>
  <sheetData>
    <row r="1" spans="1:19" ht="67.5" customHeight="1" x14ac:dyDescent="0.25">
      <c r="A1" s="42" t="s">
        <v>240</v>
      </c>
      <c r="B1" s="43"/>
      <c r="C1" s="43"/>
      <c r="D1" s="43"/>
      <c r="E1" s="43"/>
      <c r="F1" s="43"/>
      <c r="G1" s="43"/>
    </row>
    <row r="2" spans="1:19" ht="15" customHeight="1" x14ac:dyDescent="0.25">
      <c r="A2" s="11" t="s">
        <v>214</v>
      </c>
      <c r="B2" s="48"/>
      <c r="C2" s="49"/>
      <c r="D2" s="49"/>
      <c r="E2" s="49"/>
      <c r="F2" s="45" t="s">
        <v>241</v>
      </c>
      <c r="G2" s="45"/>
      <c r="H2" s="37"/>
      <c r="I2" s="37"/>
      <c r="J2" s="37"/>
      <c r="K2" s="37"/>
      <c r="L2" s="37"/>
    </row>
    <row r="3" spans="1:19" x14ac:dyDescent="0.25">
      <c r="A3" s="3" t="s">
        <v>14</v>
      </c>
      <c r="B3" s="50"/>
      <c r="C3" s="50"/>
      <c r="D3" s="50"/>
      <c r="E3" s="50"/>
      <c r="F3" s="35" t="s">
        <v>13</v>
      </c>
      <c r="G3" s="55"/>
      <c r="H3" s="36"/>
      <c r="I3" s="36"/>
    </row>
    <row r="4" spans="1:19" x14ac:dyDescent="0.25">
      <c r="A4" s="3" t="s">
        <v>12</v>
      </c>
      <c r="B4" s="51"/>
      <c r="C4" s="51"/>
      <c r="D4" s="51"/>
      <c r="E4" s="51"/>
      <c r="F4" s="51"/>
      <c r="G4" s="51"/>
      <c r="H4" s="36"/>
      <c r="I4" s="36"/>
    </row>
    <row r="5" spans="1:19" x14ac:dyDescent="0.25">
      <c r="A5" s="12" t="s">
        <v>210</v>
      </c>
      <c r="B5" s="52"/>
      <c r="C5" s="53"/>
      <c r="D5" s="53"/>
      <c r="E5" s="54"/>
      <c r="F5" s="13" t="s">
        <v>15</v>
      </c>
      <c r="G5" s="55"/>
      <c r="H5" s="36"/>
      <c r="I5" s="36"/>
    </row>
    <row r="6" spans="1:19" ht="45" x14ac:dyDescent="0.25">
      <c r="A6" s="44" t="s">
        <v>0</v>
      </c>
      <c r="B6" s="44"/>
      <c r="C6" s="31" t="s">
        <v>1</v>
      </c>
      <c r="D6" s="32" t="s">
        <v>9</v>
      </c>
      <c r="E6" s="33" t="s">
        <v>8</v>
      </c>
      <c r="F6" s="34" t="s">
        <v>6</v>
      </c>
      <c r="G6" s="34" t="s">
        <v>11</v>
      </c>
    </row>
    <row r="7" spans="1:19" x14ac:dyDescent="0.25">
      <c r="A7" s="10" t="s">
        <v>168</v>
      </c>
      <c r="B7" s="9" t="s">
        <v>172</v>
      </c>
      <c r="C7" s="9"/>
      <c r="D7" s="9"/>
      <c r="E7" s="9"/>
      <c r="F7" s="9"/>
      <c r="G7" s="9"/>
    </row>
    <row r="8" spans="1:19" x14ac:dyDescent="0.25">
      <c r="A8" s="14" t="s">
        <v>16</v>
      </c>
      <c r="B8" s="15"/>
      <c r="C8" s="16" t="s">
        <v>17</v>
      </c>
      <c r="D8" s="6">
        <v>1</v>
      </c>
      <c r="E8" s="2">
        <v>6</v>
      </c>
      <c r="F8" s="5">
        <v>0</v>
      </c>
      <c r="G8" s="2">
        <f>E8*F8</f>
        <v>0</v>
      </c>
      <c r="I8" s="1">
        <v>0</v>
      </c>
      <c r="J8" s="1">
        <v>1</v>
      </c>
      <c r="K8" s="1">
        <v>2</v>
      </c>
      <c r="L8" s="1">
        <v>3</v>
      </c>
      <c r="M8" s="1">
        <v>4</v>
      </c>
      <c r="N8" s="1">
        <v>5</v>
      </c>
      <c r="O8" s="1">
        <v>6</v>
      </c>
      <c r="P8" s="1">
        <v>7</v>
      </c>
      <c r="Q8" s="1">
        <v>8</v>
      </c>
      <c r="R8" s="1">
        <v>9</v>
      </c>
      <c r="S8" s="1">
        <v>10</v>
      </c>
    </row>
    <row r="9" spans="1:19" x14ac:dyDescent="0.25">
      <c r="A9" s="10" t="s">
        <v>18</v>
      </c>
      <c r="B9" s="9" t="s">
        <v>172</v>
      </c>
      <c r="C9" s="9"/>
      <c r="D9" s="9"/>
      <c r="E9" s="9"/>
      <c r="F9" s="9"/>
      <c r="G9" s="9"/>
    </row>
    <row r="10" spans="1:19" x14ac:dyDescent="0.25">
      <c r="A10" s="14" t="s">
        <v>7</v>
      </c>
      <c r="B10" s="15"/>
      <c r="C10" s="16" t="s">
        <v>19</v>
      </c>
      <c r="D10" s="6">
        <v>1</v>
      </c>
      <c r="E10" s="2">
        <v>6</v>
      </c>
      <c r="F10" s="5">
        <v>0</v>
      </c>
      <c r="G10" s="7">
        <f t="shared" ref="G10:G21" si="0">E10*F10</f>
        <v>0</v>
      </c>
    </row>
    <row r="11" spans="1:19" x14ac:dyDescent="0.25">
      <c r="A11" s="14" t="s">
        <v>20</v>
      </c>
      <c r="B11" s="15"/>
      <c r="C11" s="16" t="s">
        <v>21</v>
      </c>
      <c r="D11" s="6">
        <v>1</v>
      </c>
      <c r="E11" s="2">
        <v>6</v>
      </c>
      <c r="F11" s="5">
        <v>0</v>
      </c>
      <c r="G11" s="7">
        <f t="shared" si="0"/>
        <v>0</v>
      </c>
    </row>
    <row r="12" spans="1:19" x14ac:dyDescent="0.25">
      <c r="A12" s="14" t="s">
        <v>22</v>
      </c>
      <c r="B12" s="15"/>
      <c r="C12" s="16" t="s">
        <v>30</v>
      </c>
      <c r="D12" s="6">
        <v>1</v>
      </c>
      <c r="E12" s="2">
        <v>6</v>
      </c>
      <c r="F12" s="5">
        <v>0</v>
      </c>
      <c r="G12" s="7">
        <f t="shared" si="0"/>
        <v>0</v>
      </c>
    </row>
    <row r="13" spans="1:19" x14ac:dyDescent="0.25">
      <c r="A13" s="14" t="s">
        <v>3</v>
      </c>
      <c r="B13" s="15"/>
      <c r="C13" s="16" t="s">
        <v>31</v>
      </c>
      <c r="D13" s="6">
        <v>1</v>
      </c>
      <c r="E13" s="2">
        <v>6</v>
      </c>
      <c r="F13" s="5">
        <v>0</v>
      </c>
      <c r="G13" s="7">
        <f t="shared" si="0"/>
        <v>0</v>
      </c>
    </row>
    <row r="14" spans="1:19" x14ac:dyDescent="0.25">
      <c r="A14" s="14" t="s">
        <v>23</v>
      </c>
      <c r="B14" s="15"/>
      <c r="C14" s="16" t="s">
        <v>32</v>
      </c>
      <c r="D14" s="6">
        <v>1</v>
      </c>
      <c r="E14" s="2">
        <v>6</v>
      </c>
      <c r="F14" s="5">
        <v>0</v>
      </c>
      <c r="G14" s="7">
        <f t="shared" si="0"/>
        <v>0</v>
      </c>
    </row>
    <row r="15" spans="1:19" x14ac:dyDescent="0.25">
      <c r="A15" s="14" t="s">
        <v>10</v>
      </c>
      <c r="B15" s="15"/>
      <c r="C15" s="16" t="s">
        <v>33</v>
      </c>
      <c r="D15" s="6">
        <v>1</v>
      </c>
      <c r="E15" s="2">
        <v>6</v>
      </c>
      <c r="F15" s="5">
        <v>0</v>
      </c>
      <c r="G15" s="7">
        <f t="shared" si="0"/>
        <v>0</v>
      </c>
    </row>
    <row r="16" spans="1:19" x14ac:dyDescent="0.25">
      <c r="A16" s="14" t="s">
        <v>24</v>
      </c>
      <c r="B16" s="15"/>
      <c r="C16" s="16" t="s">
        <v>34</v>
      </c>
      <c r="D16" s="6">
        <v>1</v>
      </c>
      <c r="E16" s="2">
        <v>6</v>
      </c>
      <c r="F16" s="5">
        <v>0</v>
      </c>
      <c r="G16" s="7">
        <f t="shared" si="0"/>
        <v>0</v>
      </c>
    </row>
    <row r="17" spans="1:7" x14ac:dyDescent="0.25">
      <c r="A17" s="14" t="s">
        <v>25</v>
      </c>
      <c r="B17" s="15"/>
      <c r="C17" s="16" t="s">
        <v>35</v>
      </c>
      <c r="D17" s="6">
        <v>1</v>
      </c>
      <c r="E17" s="2">
        <v>6</v>
      </c>
      <c r="F17" s="5">
        <v>0</v>
      </c>
      <c r="G17" s="7">
        <f t="shared" si="0"/>
        <v>0</v>
      </c>
    </row>
    <row r="18" spans="1:7" x14ac:dyDescent="0.25">
      <c r="A18" s="14" t="s">
        <v>26</v>
      </c>
      <c r="B18" s="15"/>
      <c r="C18" s="16" t="s">
        <v>36</v>
      </c>
      <c r="D18" s="6">
        <v>1</v>
      </c>
      <c r="E18" s="2">
        <v>6</v>
      </c>
      <c r="F18" s="5">
        <v>0</v>
      </c>
      <c r="G18" s="7">
        <f t="shared" si="0"/>
        <v>0</v>
      </c>
    </row>
    <row r="19" spans="1:7" x14ac:dyDescent="0.25">
      <c r="A19" s="14" t="s">
        <v>27</v>
      </c>
      <c r="B19" s="15"/>
      <c r="C19" s="16" t="s">
        <v>37</v>
      </c>
      <c r="D19" s="6">
        <v>1</v>
      </c>
      <c r="E19" s="2">
        <v>6</v>
      </c>
      <c r="F19" s="5">
        <v>0</v>
      </c>
      <c r="G19" s="7">
        <f t="shared" si="0"/>
        <v>0</v>
      </c>
    </row>
    <row r="20" spans="1:7" x14ac:dyDescent="0.25">
      <c r="A20" s="14" t="s">
        <v>28</v>
      </c>
      <c r="B20" s="15"/>
      <c r="C20" s="16" t="s">
        <v>38</v>
      </c>
      <c r="D20" s="6">
        <v>1</v>
      </c>
      <c r="E20" s="2">
        <v>6</v>
      </c>
      <c r="F20" s="5">
        <v>0</v>
      </c>
      <c r="G20" s="7">
        <f t="shared" si="0"/>
        <v>0</v>
      </c>
    </row>
    <row r="21" spans="1:7" x14ac:dyDescent="0.25">
      <c r="A21" s="14" t="s">
        <v>29</v>
      </c>
      <c r="B21" s="15"/>
      <c r="C21" s="16" t="s">
        <v>39</v>
      </c>
      <c r="D21" s="6">
        <v>1</v>
      </c>
      <c r="E21" s="2">
        <v>6</v>
      </c>
      <c r="F21" s="5">
        <v>0</v>
      </c>
      <c r="G21" s="2">
        <f t="shared" si="0"/>
        <v>0</v>
      </c>
    </row>
    <row r="22" spans="1:7" x14ac:dyDescent="0.25">
      <c r="A22" s="17" t="s">
        <v>40</v>
      </c>
      <c r="B22" s="9" t="s">
        <v>172</v>
      </c>
      <c r="C22" s="9"/>
      <c r="D22" s="9"/>
      <c r="E22" s="9"/>
      <c r="F22" s="9"/>
      <c r="G22" s="9"/>
    </row>
    <row r="23" spans="1:7" x14ac:dyDescent="0.25">
      <c r="A23" s="14" t="s">
        <v>41</v>
      </c>
      <c r="B23" s="15"/>
      <c r="C23" s="16" t="s">
        <v>48</v>
      </c>
      <c r="D23" s="6">
        <v>1</v>
      </c>
      <c r="E23" s="2">
        <v>6</v>
      </c>
      <c r="F23" s="5">
        <v>0</v>
      </c>
      <c r="G23" s="7">
        <f t="shared" ref="G23:G30" si="1">E23*F23</f>
        <v>0</v>
      </c>
    </row>
    <row r="24" spans="1:7" x14ac:dyDescent="0.25">
      <c r="A24" s="14" t="s">
        <v>42</v>
      </c>
      <c r="B24" s="15"/>
      <c r="C24" s="16" t="s">
        <v>49</v>
      </c>
      <c r="D24" s="6">
        <v>1</v>
      </c>
      <c r="E24" s="2">
        <v>6</v>
      </c>
      <c r="F24" s="5">
        <v>0</v>
      </c>
      <c r="G24" s="7">
        <f t="shared" si="1"/>
        <v>0</v>
      </c>
    </row>
    <row r="25" spans="1:7" x14ac:dyDescent="0.25">
      <c r="A25" s="14" t="s">
        <v>43</v>
      </c>
      <c r="B25" s="15"/>
      <c r="C25" s="16" t="s">
        <v>50</v>
      </c>
      <c r="D25" s="6">
        <v>1</v>
      </c>
      <c r="E25" s="2">
        <v>6</v>
      </c>
      <c r="F25" s="5">
        <v>0</v>
      </c>
      <c r="G25" s="7">
        <f t="shared" si="1"/>
        <v>0</v>
      </c>
    </row>
    <row r="26" spans="1:7" x14ac:dyDescent="0.25">
      <c r="A26" s="14" t="s">
        <v>44</v>
      </c>
      <c r="B26" s="15"/>
      <c r="C26" s="16" t="s">
        <v>51</v>
      </c>
      <c r="D26" s="6">
        <v>1</v>
      </c>
      <c r="E26" s="2">
        <v>6</v>
      </c>
      <c r="F26" s="5">
        <v>0</v>
      </c>
      <c r="G26" s="7">
        <f t="shared" si="1"/>
        <v>0</v>
      </c>
    </row>
    <row r="27" spans="1:7" x14ac:dyDescent="0.25">
      <c r="A27" s="14" t="s">
        <v>45</v>
      </c>
      <c r="B27" s="15"/>
      <c r="C27" s="16" t="s">
        <v>52</v>
      </c>
      <c r="D27" s="6">
        <v>1</v>
      </c>
      <c r="E27" s="2">
        <v>6</v>
      </c>
      <c r="F27" s="5">
        <v>0</v>
      </c>
      <c r="G27" s="7">
        <f t="shared" si="1"/>
        <v>0</v>
      </c>
    </row>
    <row r="28" spans="1:7" x14ac:dyDescent="0.25">
      <c r="A28" s="14" t="s">
        <v>46</v>
      </c>
      <c r="B28" s="15"/>
      <c r="C28" s="16" t="s">
        <v>53</v>
      </c>
      <c r="D28" s="6">
        <v>1</v>
      </c>
      <c r="E28" s="2">
        <v>6</v>
      </c>
      <c r="F28" s="5">
        <v>0</v>
      </c>
      <c r="G28" s="7">
        <f t="shared" si="1"/>
        <v>0</v>
      </c>
    </row>
    <row r="29" spans="1:7" x14ac:dyDescent="0.25">
      <c r="A29" s="14" t="s">
        <v>47</v>
      </c>
      <c r="B29" s="15"/>
      <c r="C29" s="16" t="s">
        <v>54</v>
      </c>
      <c r="D29" s="6">
        <v>1</v>
      </c>
      <c r="E29" s="2">
        <v>6</v>
      </c>
      <c r="F29" s="5">
        <v>0</v>
      </c>
      <c r="G29" s="7">
        <f t="shared" si="1"/>
        <v>0</v>
      </c>
    </row>
    <row r="30" spans="1:7" x14ac:dyDescent="0.25">
      <c r="A30" s="14" t="s">
        <v>4</v>
      </c>
      <c r="B30" s="15"/>
      <c r="C30" s="16" t="s">
        <v>55</v>
      </c>
      <c r="D30" s="6">
        <v>1</v>
      </c>
      <c r="E30" s="2">
        <v>6</v>
      </c>
      <c r="F30" s="5">
        <v>0</v>
      </c>
      <c r="G30" s="2">
        <f t="shared" si="1"/>
        <v>0</v>
      </c>
    </row>
    <row r="31" spans="1:7" x14ac:dyDescent="0.25">
      <c r="A31" s="17" t="s">
        <v>79</v>
      </c>
      <c r="B31" s="9" t="s">
        <v>172</v>
      </c>
      <c r="C31" s="9"/>
      <c r="D31" s="9"/>
      <c r="E31" s="9"/>
      <c r="F31" s="9"/>
      <c r="G31" s="9"/>
    </row>
    <row r="32" spans="1:7" x14ac:dyDescent="0.25">
      <c r="A32" s="14" t="s">
        <v>56</v>
      </c>
      <c r="B32" s="15"/>
      <c r="C32" s="16" t="s">
        <v>67</v>
      </c>
      <c r="D32" s="6">
        <v>1</v>
      </c>
      <c r="E32" s="2">
        <v>6</v>
      </c>
      <c r="F32" s="5">
        <v>0</v>
      </c>
      <c r="G32" s="2">
        <f t="shared" ref="G32:G43" si="2">E32*F32</f>
        <v>0</v>
      </c>
    </row>
    <row r="33" spans="1:7" x14ac:dyDescent="0.25">
      <c r="A33" s="14" t="s">
        <v>5</v>
      </c>
      <c r="B33" s="15"/>
      <c r="C33" s="16" t="s">
        <v>68</v>
      </c>
      <c r="D33" s="6">
        <v>1</v>
      </c>
      <c r="E33" s="2">
        <v>6</v>
      </c>
      <c r="F33" s="5">
        <v>0</v>
      </c>
      <c r="G33" s="2">
        <f t="shared" si="2"/>
        <v>0</v>
      </c>
    </row>
    <row r="34" spans="1:7" x14ac:dyDescent="0.25">
      <c r="A34" s="14" t="s">
        <v>57</v>
      </c>
      <c r="B34" s="15"/>
      <c r="C34" s="16" t="s">
        <v>69</v>
      </c>
      <c r="D34" s="6">
        <v>1</v>
      </c>
      <c r="E34" s="2">
        <v>6</v>
      </c>
      <c r="F34" s="5">
        <v>0</v>
      </c>
      <c r="G34" s="2">
        <f t="shared" si="2"/>
        <v>0</v>
      </c>
    </row>
    <row r="35" spans="1:7" x14ac:dyDescent="0.25">
      <c r="A35" s="14" t="s">
        <v>58</v>
      </c>
      <c r="B35" s="15"/>
      <c r="C35" s="16" t="s">
        <v>70</v>
      </c>
      <c r="D35" s="6">
        <v>1</v>
      </c>
      <c r="E35" s="2">
        <v>6</v>
      </c>
      <c r="F35" s="5">
        <v>0</v>
      </c>
      <c r="G35" s="2">
        <f t="shared" si="2"/>
        <v>0</v>
      </c>
    </row>
    <row r="36" spans="1:7" x14ac:dyDescent="0.25">
      <c r="A36" s="14" t="s">
        <v>59</v>
      </c>
      <c r="B36" s="15"/>
      <c r="C36" s="16" t="s">
        <v>71</v>
      </c>
      <c r="D36" s="6">
        <v>1</v>
      </c>
      <c r="E36" s="2">
        <v>6</v>
      </c>
      <c r="F36" s="5">
        <v>0</v>
      </c>
      <c r="G36" s="2">
        <f t="shared" si="2"/>
        <v>0</v>
      </c>
    </row>
    <row r="37" spans="1:7" x14ac:dyDescent="0.25">
      <c r="A37" s="14" t="s">
        <v>60</v>
      </c>
      <c r="B37" s="15"/>
      <c r="C37" s="16" t="s">
        <v>72</v>
      </c>
      <c r="D37" s="6">
        <v>1</v>
      </c>
      <c r="E37" s="2">
        <v>6</v>
      </c>
      <c r="F37" s="5">
        <v>0</v>
      </c>
      <c r="G37" s="2">
        <f t="shared" si="2"/>
        <v>0</v>
      </c>
    </row>
    <row r="38" spans="1:7" x14ac:dyDescent="0.25">
      <c r="A38" s="14" t="s">
        <v>61</v>
      </c>
      <c r="B38" s="15"/>
      <c r="C38" s="16" t="s">
        <v>73</v>
      </c>
      <c r="D38" s="6">
        <v>1</v>
      </c>
      <c r="E38" s="2">
        <v>6</v>
      </c>
      <c r="F38" s="5">
        <v>0</v>
      </c>
      <c r="G38" s="2">
        <f t="shared" si="2"/>
        <v>0</v>
      </c>
    </row>
    <row r="39" spans="1:7" x14ac:dyDescent="0.25">
      <c r="A39" s="14" t="s">
        <v>62</v>
      </c>
      <c r="B39" s="15"/>
      <c r="C39" s="16" t="s">
        <v>74</v>
      </c>
      <c r="D39" s="6">
        <v>1</v>
      </c>
      <c r="E39" s="2">
        <v>6</v>
      </c>
      <c r="F39" s="5">
        <v>0</v>
      </c>
      <c r="G39" s="2">
        <f t="shared" si="2"/>
        <v>0</v>
      </c>
    </row>
    <row r="40" spans="1:7" x14ac:dyDescent="0.25">
      <c r="A40" s="14" t="s">
        <v>63</v>
      </c>
      <c r="B40" s="15"/>
      <c r="C40" s="16" t="s">
        <v>75</v>
      </c>
      <c r="D40" s="6">
        <v>1</v>
      </c>
      <c r="E40" s="2">
        <v>6</v>
      </c>
      <c r="F40" s="5">
        <v>0</v>
      </c>
      <c r="G40" s="2">
        <f t="shared" si="2"/>
        <v>0</v>
      </c>
    </row>
    <row r="41" spans="1:7" x14ac:dyDescent="0.25">
      <c r="A41" s="14" t="s">
        <v>64</v>
      </c>
      <c r="B41" s="15"/>
      <c r="C41" s="16" t="s">
        <v>76</v>
      </c>
      <c r="D41" s="6">
        <v>1</v>
      </c>
      <c r="E41" s="2">
        <v>6</v>
      </c>
      <c r="F41" s="5">
        <v>0</v>
      </c>
      <c r="G41" s="2">
        <f t="shared" si="2"/>
        <v>0</v>
      </c>
    </row>
    <row r="42" spans="1:7" x14ac:dyDescent="0.25">
      <c r="A42" s="14" t="s">
        <v>65</v>
      </c>
      <c r="B42" s="15"/>
      <c r="C42" s="16" t="s">
        <v>77</v>
      </c>
      <c r="D42" s="6">
        <v>1</v>
      </c>
      <c r="E42" s="2">
        <v>6</v>
      </c>
      <c r="F42" s="5">
        <v>0</v>
      </c>
      <c r="G42" s="2">
        <f t="shared" si="2"/>
        <v>0</v>
      </c>
    </row>
    <row r="43" spans="1:7" x14ac:dyDescent="0.25">
      <c r="A43" s="14" t="s">
        <v>66</v>
      </c>
      <c r="B43" s="15"/>
      <c r="C43" s="16" t="s">
        <v>78</v>
      </c>
      <c r="D43" s="6">
        <v>1</v>
      </c>
      <c r="E43" s="2">
        <v>6</v>
      </c>
      <c r="F43" s="5">
        <v>0</v>
      </c>
      <c r="G43" s="2">
        <f t="shared" si="2"/>
        <v>0</v>
      </c>
    </row>
    <row r="44" spans="1:7" x14ac:dyDescent="0.25">
      <c r="A44" s="17" t="s">
        <v>202</v>
      </c>
      <c r="B44" s="9" t="s">
        <v>172</v>
      </c>
      <c r="C44" s="9"/>
      <c r="D44" s="9"/>
      <c r="E44" s="9"/>
      <c r="F44" s="9"/>
      <c r="G44" s="18"/>
    </row>
    <row r="45" spans="1:7" x14ac:dyDescent="0.25">
      <c r="A45" s="19" t="s">
        <v>7</v>
      </c>
      <c r="B45" s="20"/>
      <c r="C45" s="16" t="s">
        <v>19</v>
      </c>
      <c r="D45" s="6">
        <v>1</v>
      </c>
      <c r="E45" s="2">
        <v>6</v>
      </c>
      <c r="F45" s="5">
        <v>0</v>
      </c>
      <c r="G45" s="2">
        <f>E45*F45</f>
        <v>0</v>
      </c>
    </row>
    <row r="46" spans="1:7" x14ac:dyDescent="0.25">
      <c r="A46" s="14" t="s">
        <v>2</v>
      </c>
      <c r="B46" s="15"/>
      <c r="C46" s="16" t="s">
        <v>17</v>
      </c>
      <c r="D46" s="6">
        <v>1</v>
      </c>
      <c r="E46" s="2">
        <v>6</v>
      </c>
      <c r="F46" s="5">
        <v>0</v>
      </c>
      <c r="G46" s="2">
        <f>E46*F46</f>
        <v>0</v>
      </c>
    </row>
    <row r="47" spans="1:7" x14ac:dyDescent="0.25">
      <c r="A47" s="17" t="s">
        <v>201</v>
      </c>
      <c r="B47" s="9" t="s">
        <v>172</v>
      </c>
      <c r="C47" s="9"/>
      <c r="D47" s="9"/>
      <c r="E47" s="9"/>
      <c r="F47" s="9"/>
      <c r="G47" s="9"/>
    </row>
    <row r="48" spans="1:7" x14ac:dyDescent="0.25">
      <c r="A48" s="14" t="s">
        <v>7</v>
      </c>
      <c r="B48" s="15"/>
      <c r="C48" s="16" t="s">
        <v>19</v>
      </c>
      <c r="D48" s="6">
        <v>1</v>
      </c>
      <c r="E48" s="2">
        <v>7.25</v>
      </c>
      <c r="F48" s="5">
        <v>0</v>
      </c>
      <c r="G48" s="2">
        <f t="shared" ref="G48:G62" si="3">E48*F48</f>
        <v>0</v>
      </c>
    </row>
    <row r="49" spans="1:7" x14ac:dyDescent="0.25">
      <c r="A49" s="14" t="s">
        <v>80</v>
      </c>
      <c r="B49" s="15"/>
      <c r="C49" s="16" t="s">
        <v>91</v>
      </c>
      <c r="D49" s="6">
        <v>1</v>
      </c>
      <c r="E49" s="2">
        <v>7.25</v>
      </c>
      <c r="F49" s="5">
        <v>0</v>
      </c>
      <c r="G49" s="2">
        <f t="shared" si="3"/>
        <v>0</v>
      </c>
    </row>
    <row r="50" spans="1:7" x14ac:dyDescent="0.25">
      <c r="A50" s="14" t="s">
        <v>81</v>
      </c>
      <c r="B50" s="15"/>
      <c r="C50" s="16" t="s">
        <v>93</v>
      </c>
      <c r="D50" s="6">
        <v>1</v>
      </c>
      <c r="E50" s="2">
        <v>7.25</v>
      </c>
      <c r="F50" s="5">
        <v>0</v>
      </c>
      <c r="G50" s="2">
        <f t="shared" si="3"/>
        <v>0</v>
      </c>
    </row>
    <row r="51" spans="1:7" x14ac:dyDescent="0.25">
      <c r="A51" s="14" t="s">
        <v>82</v>
      </c>
      <c r="B51" s="15"/>
      <c r="C51" s="16" t="s">
        <v>98</v>
      </c>
      <c r="D51" s="6">
        <v>1</v>
      </c>
      <c r="E51" s="2">
        <v>7.25</v>
      </c>
      <c r="F51" s="5">
        <v>0</v>
      </c>
      <c r="G51" s="2">
        <f t="shared" si="3"/>
        <v>0</v>
      </c>
    </row>
    <row r="52" spans="1:7" x14ac:dyDescent="0.25">
      <c r="A52" s="14" t="s">
        <v>3</v>
      </c>
      <c r="B52" s="15"/>
      <c r="C52" s="16" t="s">
        <v>31</v>
      </c>
      <c r="D52" s="6">
        <v>1</v>
      </c>
      <c r="E52" s="2">
        <v>7.25</v>
      </c>
      <c r="F52" s="5">
        <v>0</v>
      </c>
      <c r="G52" s="2">
        <f t="shared" si="3"/>
        <v>0</v>
      </c>
    </row>
    <row r="53" spans="1:7" x14ac:dyDescent="0.25">
      <c r="A53" s="14" t="s">
        <v>23</v>
      </c>
      <c r="B53" s="15"/>
      <c r="C53" s="16" t="s">
        <v>32</v>
      </c>
      <c r="D53" s="6">
        <v>1</v>
      </c>
      <c r="E53" s="2">
        <v>7.25</v>
      </c>
      <c r="F53" s="5">
        <v>0</v>
      </c>
      <c r="G53" s="2">
        <f t="shared" si="3"/>
        <v>0</v>
      </c>
    </row>
    <row r="54" spans="1:7" x14ac:dyDescent="0.25">
      <c r="A54" s="14" t="s">
        <v>83</v>
      </c>
      <c r="B54" s="15"/>
      <c r="C54" s="16" t="s">
        <v>97</v>
      </c>
      <c r="D54" s="6">
        <v>1</v>
      </c>
      <c r="E54" s="2">
        <v>7.25</v>
      </c>
      <c r="F54" s="5">
        <v>0</v>
      </c>
      <c r="G54" s="2">
        <f t="shared" si="3"/>
        <v>0</v>
      </c>
    </row>
    <row r="55" spans="1:7" x14ac:dyDescent="0.25">
      <c r="A55" s="14" t="s">
        <v>84</v>
      </c>
      <c r="B55" s="15"/>
      <c r="C55" s="16" t="s">
        <v>95</v>
      </c>
      <c r="D55" s="6">
        <v>1</v>
      </c>
      <c r="E55" s="2">
        <v>7.25</v>
      </c>
      <c r="F55" s="5">
        <v>0</v>
      </c>
      <c r="G55" s="2">
        <f t="shared" si="3"/>
        <v>0</v>
      </c>
    </row>
    <row r="56" spans="1:7" x14ac:dyDescent="0.25">
      <c r="A56" s="14" t="s">
        <v>85</v>
      </c>
      <c r="B56" s="15"/>
      <c r="C56" s="16" t="s">
        <v>94</v>
      </c>
      <c r="D56" s="6">
        <v>1</v>
      </c>
      <c r="E56" s="2">
        <v>7.25</v>
      </c>
      <c r="F56" s="5">
        <v>0</v>
      </c>
      <c r="G56" s="2">
        <f t="shared" si="3"/>
        <v>0</v>
      </c>
    </row>
    <row r="57" spans="1:7" x14ac:dyDescent="0.25">
      <c r="A57" s="14" t="s">
        <v>86</v>
      </c>
      <c r="B57" s="15"/>
      <c r="C57" s="16" t="s">
        <v>96</v>
      </c>
      <c r="D57" s="6">
        <v>1</v>
      </c>
      <c r="E57" s="2">
        <v>7.25</v>
      </c>
      <c r="F57" s="5">
        <v>0</v>
      </c>
      <c r="G57" s="2">
        <f t="shared" si="3"/>
        <v>0</v>
      </c>
    </row>
    <row r="58" spans="1:7" x14ac:dyDescent="0.25">
      <c r="A58" s="14" t="s">
        <v>29</v>
      </c>
      <c r="B58" s="15"/>
      <c r="C58" s="16" t="s">
        <v>39</v>
      </c>
      <c r="D58" s="6">
        <v>1</v>
      </c>
      <c r="E58" s="2">
        <v>7.25</v>
      </c>
      <c r="F58" s="5">
        <v>0</v>
      </c>
      <c r="G58" s="2">
        <f t="shared" si="3"/>
        <v>0</v>
      </c>
    </row>
    <row r="59" spans="1:7" x14ac:dyDescent="0.25">
      <c r="A59" s="14" t="s">
        <v>87</v>
      </c>
      <c r="B59" s="15"/>
      <c r="C59" s="16" t="s">
        <v>92</v>
      </c>
      <c r="D59" s="6">
        <v>1</v>
      </c>
      <c r="E59" s="2">
        <v>7.25</v>
      </c>
      <c r="F59" s="5">
        <v>0</v>
      </c>
      <c r="G59" s="2">
        <f t="shared" si="3"/>
        <v>0</v>
      </c>
    </row>
    <row r="60" spans="1:7" x14ac:dyDescent="0.25">
      <c r="A60" s="14" t="s">
        <v>88</v>
      </c>
      <c r="B60" s="15"/>
      <c r="C60" s="16" t="s">
        <v>99</v>
      </c>
      <c r="D60" s="6">
        <v>1</v>
      </c>
      <c r="E60" s="2">
        <v>7.25</v>
      </c>
      <c r="F60" s="5">
        <v>0</v>
      </c>
      <c r="G60" s="2">
        <f t="shared" si="3"/>
        <v>0</v>
      </c>
    </row>
    <row r="61" spans="1:7" x14ac:dyDescent="0.25">
      <c r="A61" s="14" t="s">
        <v>89</v>
      </c>
      <c r="B61" s="15"/>
      <c r="C61" s="16" t="s">
        <v>100</v>
      </c>
      <c r="D61" s="6">
        <v>1</v>
      </c>
      <c r="E61" s="2">
        <v>7.25</v>
      </c>
      <c r="F61" s="5">
        <v>0</v>
      </c>
      <c r="G61" s="2">
        <f t="shared" si="3"/>
        <v>0</v>
      </c>
    </row>
    <row r="62" spans="1:7" x14ac:dyDescent="0.25">
      <c r="A62" s="14" t="s">
        <v>90</v>
      </c>
      <c r="B62" s="15"/>
      <c r="C62" s="16" t="s">
        <v>101</v>
      </c>
      <c r="D62" s="6">
        <v>1</v>
      </c>
      <c r="E62" s="2">
        <v>7.25</v>
      </c>
      <c r="F62" s="5">
        <v>0</v>
      </c>
      <c r="G62" s="2">
        <f t="shared" si="3"/>
        <v>0</v>
      </c>
    </row>
    <row r="63" spans="1:7" x14ac:dyDescent="0.25">
      <c r="A63" s="17" t="s">
        <v>200</v>
      </c>
      <c r="B63" s="9" t="s">
        <v>172</v>
      </c>
      <c r="C63" s="9"/>
      <c r="D63" s="9"/>
      <c r="E63" s="9"/>
      <c r="F63" s="9"/>
      <c r="G63" s="9"/>
    </row>
    <row r="64" spans="1:7" x14ac:dyDescent="0.25">
      <c r="A64" s="14" t="s">
        <v>102</v>
      </c>
      <c r="B64" s="15"/>
      <c r="C64" s="16" t="s">
        <v>105</v>
      </c>
      <c r="D64" s="6">
        <v>1</v>
      </c>
      <c r="E64" s="2">
        <v>9</v>
      </c>
      <c r="F64" s="5">
        <v>0</v>
      </c>
      <c r="G64" s="2">
        <f>E64*F64</f>
        <v>0</v>
      </c>
    </row>
    <row r="65" spans="1:7" x14ac:dyDescent="0.25">
      <c r="A65" s="14" t="s">
        <v>103</v>
      </c>
      <c r="B65" s="15"/>
      <c r="C65" s="16" t="s">
        <v>106</v>
      </c>
      <c r="D65" s="6">
        <v>1</v>
      </c>
      <c r="E65" s="2">
        <v>9</v>
      </c>
      <c r="F65" s="5">
        <v>0</v>
      </c>
      <c r="G65" s="2">
        <f>E65*F65</f>
        <v>0</v>
      </c>
    </row>
    <row r="66" spans="1:7" x14ac:dyDescent="0.25">
      <c r="A66" s="14" t="s">
        <v>104</v>
      </c>
      <c r="B66" s="15"/>
      <c r="C66" s="16" t="s">
        <v>107</v>
      </c>
      <c r="D66" s="6">
        <v>1</v>
      </c>
      <c r="E66" s="2">
        <v>9</v>
      </c>
      <c r="F66" s="5">
        <v>0</v>
      </c>
      <c r="G66" s="2">
        <f>E66*F66</f>
        <v>0</v>
      </c>
    </row>
    <row r="67" spans="1:7" x14ac:dyDescent="0.25">
      <c r="A67" s="14" t="s">
        <v>228</v>
      </c>
      <c r="B67" s="15"/>
      <c r="C67" s="16" t="s">
        <v>227</v>
      </c>
      <c r="D67" s="6">
        <v>1</v>
      </c>
      <c r="E67" s="2">
        <v>9</v>
      </c>
      <c r="F67" s="5">
        <v>0</v>
      </c>
      <c r="G67" s="2">
        <f>E67*F67</f>
        <v>0</v>
      </c>
    </row>
    <row r="68" spans="1:7" x14ac:dyDescent="0.25">
      <c r="A68" s="10" t="s">
        <v>199</v>
      </c>
      <c r="B68" s="9" t="s">
        <v>185</v>
      </c>
      <c r="C68" s="9"/>
      <c r="D68" s="9"/>
      <c r="E68" s="9"/>
      <c r="F68" s="9"/>
      <c r="G68" s="9"/>
    </row>
    <row r="69" spans="1:7" x14ac:dyDescent="0.25">
      <c r="A69" s="14" t="s">
        <v>109</v>
      </c>
      <c r="B69" s="15"/>
      <c r="C69" s="16" t="s">
        <v>118</v>
      </c>
      <c r="D69" s="6">
        <v>1</v>
      </c>
      <c r="E69" s="2">
        <v>9</v>
      </c>
      <c r="F69" s="5">
        <v>0</v>
      </c>
      <c r="G69" s="2">
        <f t="shared" ref="G69:G77" si="4">E69*F69</f>
        <v>0</v>
      </c>
    </row>
    <row r="70" spans="1:7" x14ac:dyDescent="0.25">
      <c r="A70" s="14" t="s">
        <v>110</v>
      </c>
      <c r="B70" s="15"/>
      <c r="C70" s="16" t="s">
        <v>91</v>
      </c>
      <c r="D70" s="6">
        <v>1</v>
      </c>
      <c r="E70" s="2">
        <v>9</v>
      </c>
      <c r="F70" s="5">
        <v>0</v>
      </c>
      <c r="G70" s="2">
        <f t="shared" si="4"/>
        <v>0</v>
      </c>
    </row>
    <row r="71" spans="1:7" x14ac:dyDescent="0.25">
      <c r="A71" s="14" t="s">
        <v>111</v>
      </c>
      <c r="B71" s="15"/>
      <c r="C71" s="16" t="s">
        <v>119</v>
      </c>
      <c r="D71" s="6">
        <v>1</v>
      </c>
      <c r="E71" s="2">
        <v>9</v>
      </c>
      <c r="F71" s="5">
        <v>0</v>
      </c>
      <c r="G71" s="2">
        <f t="shared" si="4"/>
        <v>0</v>
      </c>
    </row>
    <row r="72" spans="1:7" x14ac:dyDescent="0.25">
      <c r="A72" s="14" t="s">
        <v>112</v>
      </c>
      <c r="B72" s="15"/>
      <c r="C72" s="16" t="s">
        <v>120</v>
      </c>
      <c r="D72" s="6">
        <v>1</v>
      </c>
      <c r="E72" s="2">
        <v>9</v>
      </c>
      <c r="F72" s="5">
        <v>0</v>
      </c>
      <c r="G72" s="2">
        <f t="shared" si="4"/>
        <v>0</v>
      </c>
    </row>
    <row r="73" spans="1:7" x14ac:dyDescent="0.25">
      <c r="A73" s="14" t="s">
        <v>113</v>
      </c>
      <c r="B73" s="15"/>
      <c r="C73" s="16" t="s">
        <v>39</v>
      </c>
      <c r="D73" s="6">
        <v>1</v>
      </c>
      <c r="E73" s="2">
        <v>9</v>
      </c>
      <c r="F73" s="5">
        <v>0</v>
      </c>
      <c r="G73" s="2">
        <f t="shared" si="4"/>
        <v>0</v>
      </c>
    </row>
    <row r="74" spans="1:7" x14ac:dyDescent="0.25">
      <c r="A74" s="14" t="s">
        <v>114</v>
      </c>
      <c r="B74" s="15"/>
      <c r="C74" s="16" t="s">
        <v>121</v>
      </c>
      <c r="D74" s="6">
        <v>1</v>
      </c>
      <c r="E74" s="2">
        <v>9</v>
      </c>
      <c r="F74" s="5">
        <v>0</v>
      </c>
      <c r="G74" s="2">
        <f t="shared" si="4"/>
        <v>0</v>
      </c>
    </row>
    <row r="75" spans="1:7" x14ac:dyDescent="0.25">
      <c r="A75" s="14" t="s">
        <v>115</v>
      </c>
      <c r="B75" s="15"/>
      <c r="C75" s="16" t="s">
        <v>122</v>
      </c>
      <c r="D75" s="6">
        <v>1</v>
      </c>
      <c r="E75" s="2">
        <v>9</v>
      </c>
      <c r="F75" s="5">
        <v>0</v>
      </c>
      <c r="G75" s="2">
        <f t="shared" si="4"/>
        <v>0</v>
      </c>
    </row>
    <row r="76" spans="1:7" x14ac:dyDescent="0.25">
      <c r="A76" s="14" t="s">
        <v>116</v>
      </c>
      <c r="B76" s="15"/>
      <c r="C76" s="16" t="s">
        <v>123</v>
      </c>
      <c r="D76" s="6">
        <v>1</v>
      </c>
      <c r="E76" s="2">
        <v>9</v>
      </c>
      <c r="F76" s="5">
        <v>0</v>
      </c>
      <c r="G76" s="2">
        <f t="shared" si="4"/>
        <v>0</v>
      </c>
    </row>
    <row r="77" spans="1:7" x14ac:dyDescent="0.25">
      <c r="A77" s="14" t="s">
        <v>117</v>
      </c>
      <c r="B77" s="15"/>
      <c r="C77" s="16" t="s">
        <v>124</v>
      </c>
      <c r="D77" s="6">
        <v>1</v>
      </c>
      <c r="E77" s="2">
        <v>9</v>
      </c>
      <c r="F77" s="5">
        <v>0</v>
      </c>
      <c r="G77" s="2">
        <f t="shared" si="4"/>
        <v>0</v>
      </c>
    </row>
    <row r="78" spans="1:7" x14ac:dyDescent="0.25">
      <c r="A78" s="17" t="s">
        <v>169</v>
      </c>
      <c r="B78" s="9" t="s">
        <v>173</v>
      </c>
      <c r="C78" s="9"/>
      <c r="D78" s="9"/>
      <c r="E78" s="9"/>
      <c r="F78" s="9"/>
      <c r="G78" s="9"/>
    </row>
    <row r="79" spans="1:7" x14ac:dyDescent="0.25">
      <c r="A79" s="19" t="s">
        <v>125</v>
      </c>
      <c r="B79" s="20"/>
      <c r="C79" s="21" t="s">
        <v>186</v>
      </c>
      <c r="D79" s="6">
        <v>1</v>
      </c>
      <c r="E79" s="2">
        <v>1.25</v>
      </c>
      <c r="F79" s="5">
        <v>0</v>
      </c>
      <c r="G79" s="2">
        <f>E79*F79</f>
        <v>0</v>
      </c>
    </row>
    <row r="80" spans="1:7" x14ac:dyDescent="0.25">
      <c r="A80" s="19" t="s">
        <v>7</v>
      </c>
      <c r="B80" s="20"/>
      <c r="C80" s="21" t="s">
        <v>187</v>
      </c>
      <c r="D80" s="6">
        <v>1</v>
      </c>
      <c r="E80" s="2">
        <v>1.25</v>
      </c>
      <c r="F80" s="5">
        <v>0</v>
      </c>
      <c r="G80" s="2">
        <f>E80*F80</f>
        <v>0</v>
      </c>
    </row>
    <row r="81" spans="1:7" x14ac:dyDescent="0.25">
      <c r="A81" s="19" t="s">
        <v>126</v>
      </c>
      <c r="B81" s="20"/>
      <c r="C81" s="21" t="s">
        <v>188</v>
      </c>
      <c r="D81" s="6">
        <v>1</v>
      </c>
      <c r="E81" s="2">
        <v>1.25</v>
      </c>
      <c r="F81" s="5">
        <v>0</v>
      </c>
      <c r="G81" s="2">
        <f>E81*F81</f>
        <v>0</v>
      </c>
    </row>
    <row r="82" spans="1:7" x14ac:dyDescent="0.25">
      <c r="A82" s="19" t="s">
        <v>127</v>
      </c>
      <c r="B82" s="20"/>
      <c r="C82" s="21" t="s">
        <v>189</v>
      </c>
      <c r="D82" s="6">
        <v>1</v>
      </c>
      <c r="E82" s="2">
        <v>1.25</v>
      </c>
      <c r="F82" s="5">
        <v>0</v>
      </c>
      <c r="G82" s="2">
        <f>E82*F82</f>
        <v>0</v>
      </c>
    </row>
    <row r="83" spans="1:7" x14ac:dyDescent="0.25">
      <c r="A83" s="14" t="s">
        <v>232</v>
      </c>
      <c r="B83" s="15"/>
      <c r="C83" s="16" t="s">
        <v>234</v>
      </c>
      <c r="D83" s="6">
        <v>1</v>
      </c>
      <c r="E83" s="2">
        <v>1.25</v>
      </c>
      <c r="F83" s="5">
        <v>0</v>
      </c>
      <c r="G83" s="2">
        <f t="shared" ref="G83:G84" si="5">E83*F83</f>
        <v>0</v>
      </c>
    </row>
    <row r="84" spans="1:7" x14ac:dyDescent="0.25">
      <c r="A84" s="14" t="s">
        <v>233</v>
      </c>
      <c r="B84" s="15"/>
      <c r="C84" s="16" t="s">
        <v>235</v>
      </c>
      <c r="D84" s="6">
        <v>1</v>
      </c>
      <c r="E84" s="2">
        <v>1.25</v>
      </c>
      <c r="F84" s="5">
        <v>0</v>
      </c>
      <c r="G84" s="2">
        <f t="shared" si="5"/>
        <v>0</v>
      </c>
    </row>
    <row r="85" spans="1:7" x14ac:dyDescent="0.25">
      <c r="A85" s="17" t="s">
        <v>170</v>
      </c>
      <c r="B85" s="9" t="s">
        <v>173</v>
      </c>
      <c r="C85" s="9"/>
      <c r="D85" s="9"/>
      <c r="E85" s="9"/>
      <c r="F85" s="9"/>
      <c r="G85" s="9"/>
    </row>
    <row r="86" spans="1:7" x14ac:dyDescent="0.25">
      <c r="A86" s="14" t="s">
        <v>125</v>
      </c>
      <c r="B86" s="15"/>
      <c r="C86" s="21" t="s">
        <v>190</v>
      </c>
      <c r="D86" s="6">
        <v>1</v>
      </c>
      <c r="E86" s="2">
        <v>1.25</v>
      </c>
      <c r="F86" s="5">
        <v>0</v>
      </c>
      <c r="G86" s="2">
        <f>E86*F86</f>
        <v>0</v>
      </c>
    </row>
    <row r="87" spans="1:7" x14ac:dyDescent="0.25">
      <c r="A87" s="22" t="s">
        <v>7</v>
      </c>
      <c r="B87" s="23"/>
      <c r="C87" s="21" t="s">
        <v>191</v>
      </c>
      <c r="D87" s="6">
        <v>1</v>
      </c>
      <c r="E87" s="2">
        <v>1.25</v>
      </c>
      <c r="F87" s="5">
        <v>0</v>
      </c>
      <c r="G87" s="2">
        <f>E87*F87</f>
        <v>0</v>
      </c>
    </row>
    <row r="88" spans="1:7" x14ac:dyDescent="0.25">
      <c r="A88" s="22" t="s">
        <v>126</v>
      </c>
      <c r="B88" s="23"/>
      <c r="C88" s="21" t="s">
        <v>192</v>
      </c>
      <c r="D88" s="6">
        <v>1</v>
      </c>
      <c r="E88" s="2">
        <v>1.25</v>
      </c>
      <c r="F88" s="5">
        <v>0</v>
      </c>
      <c r="G88" s="2">
        <f>E88*F88</f>
        <v>0</v>
      </c>
    </row>
    <row r="89" spans="1:7" x14ac:dyDescent="0.25">
      <c r="A89" s="22" t="s">
        <v>127</v>
      </c>
      <c r="B89" s="23"/>
      <c r="C89" s="21" t="s">
        <v>193</v>
      </c>
      <c r="D89" s="6">
        <v>1</v>
      </c>
      <c r="E89" s="2">
        <v>1.25</v>
      </c>
      <c r="F89" s="5">
        <v>0</v>
      </c>
      <c r="G89" s="2">
        <f>E89*F89</f>
        <v>0</v>
      </c>
    </row>
    <row r="90" spans="1:7" x14ac:dyDescent="0.25">
      <c r="A90" s="14" t="s">
        <v>232</v>
      </c>
      <c r="B90" s="15"/>
      <c r="C90" s="16" t="s">
        <v>236</v>
      </c>
      <c r="D90" s="6">
        <v>1</v>
      </c>
      <c r="E90" s="2">
        <v>1.25</v>
      </c>
      <c r="F90" s="5">
        <v>0</v>
      </c>
      <c r="G90" s="2">
        <f t="shared" ref="G90:G91" si="6">E90*F90</f>
        <v>0</v>
      </c>
    </row>
    <row r="91" spans="1:7" x14ac:dyDescent="0.25">
      <c r="A91" s="14" t="s">
        <v>233</v>
      </c>
      <c r="B91" s="15"/>
      <c r="C91" s="16" t="s">
        <v>237</v>
      </c>
      <c r="D91" s="6">
        <v>1</v>
      </c>
      <c r="E91" s="2">
        <v>1.25</v>
      </c>
      <c r="F91" s="5">
        <v>0</v>
      </c>
      <c r="G91" s="2">
        <f t="shared" si="6"/>
        <v>0</v>
      </c>
    </row>
    <row r="92" spans="1:7" x14ac:dyDescent="0.25">
      <c r="A92" s="17" t="s">
        <v>181</v>
      </c>
      <c r="B92" s="9" t="s">
        <v>173</v>
      </c>
      <c r="C92" s="9"/>
      <c r="D92" s="9"/>
      <c r="E92" s="9"/>
      <c r="F92" s="9"/>
      <c r="G92" s="9"/>
    </row>
    <row r="93" spans="1:7" x14ac:dyDescent="0.25">
      <c r="A93" s="14" t="s">
        <v>125</v>
      </c>
      <c r="B93" s="15"/>
      <c r="C93" s="21" t="s">
        <v>194</v>
      </c>
      <c r="D93" s="6">
        <v>1</v>
      </c>
      <c r="E93" s="2">
        <v>1.25</v>
      </c>
      <c r="F93" s="5">
        <v>0</v>
      </c>
      <c r="G93" s="2">
        <f>E93*F93</f>
        <v>0</v>
      </c>
    </row>
    <row r="94" spans="1:7" x14ac:dyDescent="0.25">
      <c r="A94" s="17" t="s">
        <v>182</v>
      </c>
      <c r="B94" s="9" t="s">
        <v>173</v>
      </c>
      <c r="C94" s="9"/>
      <c r="D94" s="9"/>
      <c r="E94" s="9"/>
      <c r="F94" s="9"/>
      <c r="G94" s="9"/>
    </row>
    <row r="95" spans="1:7" x14ac:dyDescent="0.25">
      <c r="A95" s="14" t="s">
        <v>125</v>
      </c>
      <c r="B95" s="15"/>
      <c r="C95" s="21" t="s">
        <v>195</v>
      </c>
      <c r="D95" s="6">
        <v>1</v>
      </c>
      <c r="E95" s="2">
        <v>1.25</v>
      </c>
      <c r="F95" s="5">
        <v>0</v>
      </c>
      <c r="G95" s="2">
        <f>E95*F95</f>
        <v>0</v>
      </c>
    </row>
    <row r="96" spans="1:7" x14ac:dyDescent="0.25">
      <c r="A96" s="22" t="s">
        <v>7</v>
      </c>
      <c r="B96" s="23"/>
      <c r="C96" s="21" t="s">
        <v>196</v>
      </c>
      <c r="D96" s="6">
        <v>1</v>
      </c>
      <c r="E96" s="2">
        <v>1.25</v>
      </c>
      <c r="F96" s="5">
        <v>0</v>
      </c>
      <c r="G96" s="2">
        <f>E96*F96</f>
        <v>0</v>
      </c>
    </row>
    <row r="97" spans="1:7" x14ac:dyDescent="0.25">
      <c r="A97" s="22" t="s">
        <v>126</v>
      </c>
      <c r="B97" s="23"/>
      <c r="C97" s="21" t="s">
        <v>197</v>
      </c>
      <c r="D97" s="6">
        <v>1</v>
      </c>
      <c r="E97" s="2">
        <v>1.25</v>
      </c>
      <c r="F97" s="5">
        <v>0</v>
      </c>
      <c r="G97" s="2">
        <f>E97*F97</f>
        <v>0</v>
      </c>
    </row>
    <row r="98" spans="1:7" x14ac:dyDescent="0.25">
      <c r="A98" s="22" t="s">
        <v>127</v>
      </c>
      <c r="B98" s="23"/>
      <c r="C98" s="21" t="s">
        <v>198</v>
      </c>
      <c r="D98" s="6">
        <v>1</v>
      </c>
      <c r="E98" s="2">
        <v>1.25</v>
      </c>
      <c r="F98" s="5">
        <v>0</v>
      </c>
      <c r="G98" s="2">
        <f>E98*F98</f>
        <v>0</v>
      </c>
    </row>
    <row r="99" spans="1:7" x14ac:dyDescent="0.25">
      <c r="A99" s="14" t="s">
        <v>232</v>
      </c>
      <c r="B99" s="15"/>
      <c r="C99" s="16" t="s">
        <v>238</v>
      </c>
      <c r="D99" s="6">
        <v>1</v>
      </c>
      <c r="E99" s="2">
        <v>1.25</v>
      </c>
      <c r="F99" s="5">
        <v>0</v>
      </c>
      <c r="G99" s="2">
        <f t="shared" ref="G99:G100" si="7">E99*F99</f>
        <v>0</v>
      </c>
    </row>
    <row r="100" spans="1:7" x14ac:dyDescent="0.25">
      <c r="A100" s="14" t="s">
        <v>233</v>
      </c>
      <c r="B100" s="15"/>
      <c r="C100" s="16" t="s">
        <v>239</v>
      </c>
      <c r="D100" s="6">
        <v>1</v>
      </c>
      <c r="E100" s="2">
        <v>1.25</v>
      </c>
      <c r="F100" s="5">
        <v>0</v>
      </c>
      <c r="G100" s="2">
        <f t="shared" si="7"/>
        <v>0</v>
      </c>
    </row>
    <row r="101" spans="1:7" x14ac:dyDescent="0.25">
      <c r="A101" s="17" t="s">
        <v>128</v>
      </c>
      <c r="B101" s="9" t="s">
        <v>171</v>
      </c>
      <c r="C101" s="9"/>
      <c r="D101" s="9"/>
      <c r="E101" s="9"/>
      <c r="F101" s="9"/>
      <c r="G101" s="9"/>
    </row>
    <row r="102" spans="1:7" x14ac:dyDescent="0.25">
      <c r="A102" s="14" t="s">
        <v>129</v>
      </c>
      <c r="B102" s="15"/>
      <c r="C102" s="3" t="s">
        <v>150</v>
      </c>
      <c r="D102" s="6">
        <v>1</v>
      </c>
      <c r="E102" s="2">
        <v>2.5</v>
      </c>
      <c r="F102" s="5">
        <v>0</v>
      </c>
      <c r="G102" s="2">
        <f t="shared" ref="G102:G123" si="8">E102*F102</f>
        <v>0</v>
      </c>
    </row>
    <row r="103" spans="1:7" x14ac:dyDescent="0.25">
      <c r="A103" s="14" t="s">
        <v>130</v>
      </c>
      <c r="B103" s="15"/>
      <c r="C103" s="3" t="s">
        <v>151</v>
      </c>
      <c r="D103" s="6">
        <v>1</v>
      </c>
      <c r="E103" s="2">
        <v>2.5</v>
      </c>
      <c r="F103" s="5">
        <v>0</v>
      </c>
      <c r="G103" s="2">
        <f t="shared" si="8"/>
        <v>0</v>
      </c>
    </row>
    <row r="104" spans="1:7" x14ac:dyDescent="0.25">
      <c r="A104" s="14" t="s">
        <v>131</v>
      </c>
      <c r="B104" s="15"/>
      <c r="C104" s="3" t="s">
        <v>152</v>
      </c>
      <c r="D104" s="6">
        <v>1</v>
      </c>
      <c r="E104" s="2">
        <v>2.5</v>
      </c>
      <c r="F104" s="5">
        <v>0</v>
      </c>
      <c r="G104" s="2">
        <f t="shared" si="8"/>
        <v>0</v>
      </c>
    </row>
    <row r="105" spans="1:7" x14ac:dyDescent="0.25">
      <c r="A105" s="14" t="s">
        <v>132</v>
      </c>
      <c r="B105" s="15"/>
      <c r="C105" s="3" t="s">
        <v>153</v>
      </c>
      <c r="D105" s="6">
        <v>1</v>
      </c>
      <c r="E105" s="2">
        <v>2.5</v>
      </c>
      <c r="F105" s="5">
        <v>0</v>
      </c>
      <c r="G105" s="2">
        <f t="shared" si="8"/>
        <v>0</v>
      </c>
    </row>
    <row r="106" spans="1:7" x14ac:dyDescent="0.25">
      <c r="A106" s="14" t="s">
        <v>133</v>
      </c>
      <c r="B106" s="15"/>
      <c r="C106" s="3" t="s">
        <v>154</v>
      </c>
      <c r="D106" s="6">
        <v>1</v>
      </c>
      <c r="E106" s="2">
        <v>2.5</v>
      </c>
      <c r="F106" s="5">
        <v>0</v>
      </c>
      <c r="G106" s="2">
        <f t="shared" si="8"/>
        <v>0</v>
      </c>
    </row>
    <row r="107" spans="1:7" x14ac:dyDescent="0.25">
      <c r="A107" s="14" t="s">
        <v>134</v>
      </c>
      <c r="B107" s="15"/>
      <c r="C107" s="3" t="s">
        <v>155</v>
      </c>
      <c r="D107" s="6">
        <v>1</v>
      </c>
      <c r="E107" s="2">
        <v>2.5</v>
      </c>
      <c r="F107" s="5">
        <v>0</v>
      </c>
      <c r="G107" s="2">
        <f t="shared" si="8"/>
        <v>0</v>
      </c>
    </row>
    <row r="108" spans="1:7" x14ac:dyDescent="0.25">
      <c r="A108" s="14" t="s">
        <v>135</v>
      </c>
      <c r="B108" s="15"/>
      <c r="C108" s="3" t="s">
        <v>156</v>
      </c>
      <c r="D108" s="6">
        <v>1</v>
      </c>
      <c r="E108" s="2">
        <v>2.5</v>
      </c>
      <c r="F108" s="5">
        <v>0</v>
      </c>
      <c r="G108" s="2">
        <f t="shared" si="8"/>
        <v>0</v>
      </c>
    </row>
    <row r="109" spans="1:7" x14ac:dyDescent="0.25">
      <c r="A109" s="14" t="s">
        <v>136</v>
      </c>
      <c r="B109" s="15"/>
      <c r="C109" s="3" t="s">
        <v>157</v>
      </c>
      <c r="D109" s="6">
        <v>1</v>
      </c>
      <c r="E109" s="2">
        <v>2.5</v>
      </c>
      <c r="F109" s="5">
        <v>0</v>
      </c>
      <c r="G109" s="2">
        <f t="shared" si="8"/>
        <v>0</v>
      </c>
    </row>
    <row r="110" spans="1:7" x14ac:dyDescent="0.25">
      <c r="A110" s="14" t="s">
        <v>137</v>
      </c>
      <c r="B110" s="15"/>
      <c r="C110" s="3" t="s">
        <v>158</v>
      </c>
      <c r="D110" s="6">
        <v>1</v>
      </c>
      <c r="E110" s="2">
        <v>2.5</v>
      </c>
      <c r="F110" s="5">
        <v>0</v>
      </c>
      <c r="G110" s="2">
        <f t="shared" si="8"/>
        <v>0</v>
      </c>
    </row>
    <row r="111" spans="1:7" x14ac:dyDescent="0.25">
      <c r="A111" s="14" t="s">
        <v>138</v>
      </c>
      <c r="B111" s="15"/>
      <c r="C111" s="3" t="s">
        <v>159</v>
      </c>
      <c r="D111" s="6">
        <v>1</v>
      </c>
      <c r="E111" s="2">
        <v>2.5</v>
      </c>
      <c r="F111" s="5">
        <v>0</v>
      </c>
      <c r="G111" s="2">
        <f t="shared" si="8"/>
        <v>0</v>
      </c>
    </row>
    <row r="112" spans="1:7" x14ac:dyDescent="0.25">
      <c r="A112" s="14" t="s">
        <v>139</v>
      </c>
      <c r="B112" s="15"/>
      <c r="C112" s="3" t="s">
        <v>160</v>
      </c>
      <c r="D112" s="6">
        <v>1</v>
      </c>
      <c r="E112" s="2">
        <v>2.5</v>
      </c>
      <c r="F112" s="5">
        <v>0</v>
      </c>
      <c r="G112" s="2">
        <f t="shared" si="8"/>
        <v>0</v>
      </c>
    </row>
    <row r="113" spans="1:7" x14ac:dyDescent="0.25">
      <c r="A113" s="14" t="s">
        <v>140</v>
      </c>
      <c r="B113" s="15"/>
      <c r="C113" s="3" t="s">
        <v>161</v>
      </c>
      <c r="D113" s="6">
        <v>1</v>
      </c>
      <c r="E113" s="2">
        <v>2.5</v>
      </c>
      <c r="F113" s="5">
        <v>0</v>
      </c>
      <c r="G113" s="2">
        <f t="shared" si="8"/>
        <v>0</v>
      </c>
    </row>
    <row r="114" spans="1:7" x14ac:dyDescent="0.25">
      <c r="A114" s="14" t="s">
        <v>141</v>
      </c>
      <c r="B114" s="15"/>
      <c r="C114" s="3" t="s">
        <v>162</v>
      </c>
      <c r="D114" s="6">
        <v>1</v>
      </c>
      <c r="E114" s="2">
        <v>2.5</v>
      </c>
      <c r="F114" s="5">
        <v>0</v>
      </c>
      <c r="G114" s="2">
        <f t="shared" si="8"/>
        <v>0</v>
      </c>
    </row>
    <row r="115" spans="1:7" x14ac:dyDescent="0.25">
      <c r="A115" s="14" t="s">
        <v>142</v>
      </c>
      <c r="B115" s="15"/>
      <c r="C115" s="3" t="s">
        <v>163</v>
      </c>
      <c r="D115" s="6">
        <v>1</v>
      </c>
      <c r="E115" s="2">
        <v>2.5</v>
      </c>
      <c r="F115" s="5">
        <v>0</v>
      </c>
      <c r="G115" s="2">
        <f t="shared" si="8"/>
        <v>0</v>
      </c>
    </row>
    <row r="116" spans="1:7" x14ac:dyDescent="0.25">
      <c r="A116" s="14" t="s">
        <v>143</v>
      </c>
      <c r="B116" s="15"/>
      <c r="C116" s="3" t="s">
        <v>164</v>
      </c>
      <c r="D116" s="6">
        <v>1</v>
      </c>
      <c r="E116" s="2">
        <v>2.5</v>
      </c>
      <c r="F116" s="5">
        <v>0</v>
      </c>
      <c r="G116" s="2">
        <f t="shared" si="8"/>
        <v>0</v>
      </c>
    </row>
    <row r="117" spans="1:7" x14ac:dyDescent="0.25">
      <c r="A117" s="14" t="s">
        <v>144</v>
      </c>
      <c r="B117" s="15"/>
      <c r="C117" s="3" t="s">
        <v>165</v>
      </c>
      <c r="D117" s="6">
        <v>1</v>
      </c>
      <c r="E117" s="2">
        <v>2.5</v>
      </c>
      <c r="F117" s="5">
        <v>0</v>
      </c>
      <c r="G117" s="2">
        <f t="shared" si="8"/>
        <v>0</v>
      </c>
    </row>
    <row r="118" spans="1:7" x14ac:dyDescent="0.25">
      <c r="A118" s="14" t="s">
        <v>145</v>
      </c>
      <c r="B118" s="15"/>
      <c r="C118" s="3" t="s">
        <v>166</v>
      </c>
      <c r="D118" s="6">
        <v>1</v>
      </c>
      <c r="E118" s="2">
        <v>2.5</v>
      </c>
      <c r="F118" s="5">
        <v>0</v>
      </c>
      <c r="G118" s="2">
        <f t="shared" si="8"/>
        <v>0</v>
      </c>
    </row>
    <row r="119" spans="1:7" x14ac:dyDescent="0.25">
      <c r="A119" s="14" t="s">
        <v>2</v>
      </c>
      <c r="B119" s="15"/>
      <c r="C119" s="3" t="s">
        <v>167</v>
      </c>
      <c r="D119" s="6">
        <v>1</v>
      </c>
      <c r="E119" s="2">
        <v>2.5</v>
      </c>
      <c r="F119" s="5">
        <v>0</v>
      </c>
      <c r="G119" s="2">
        <f t="shared" si="8"/>
        <v>0</v>
      </c>
    </row>
    <row r="120" spans="1:7" x14ac:dyDescent="0.25">
      <c r="A120" s="14" t="s">
        <v>146</v>
      </c>
      <c r="B120" s="15"/>
      <c r="C120" s="3" t="s">
        <v>206</v>
      </c>
      <c r="D120" s="6">
        <v>1</v>
      </c>
      <c r="E120" s="2">
        <v>2.5</v>
      </c>
      <c r="F120" s="5">
        <v>0</v>
      </c>
      <c r="G120" s="2">
        <f t="shared" si="8"/>
        <v>0</v>
      </c>
    </row>
    <row r="121" spans="1:7" x14ac:dyDescent="0.25">
      <c r="A121" s="14" t="s">
        <v>147</v>
      </c>
      <c r="B121" s="15"/>
      <c r="C121" s="3" t="s">
        <v>207</v>
      </c>
      <c r="D121" s="6">
        <v>1</v>
      </c>
      <c r="E121" s="2">
        <v>2.5</v>
      </c>
      <c r="F121" s="5">
        <v>0</v>
      </c>
      <c r="G121" s="2">
        <f t="shared" si="8"/>
        <v>0</v>
      </c>
    </row>
    <row r="122" spans="1:7" x14ac:dyDescent="0.25">
      <c r="A122" s="14" t="s">
        <v>148</v>
      </c>
      <c r="B122" s="15"/>
      <c r="C122" s="3" t="s">
        <v>208</v>
      </c>
      <c r="D122" s="6">
        <v>1</v>
      </c>
      <c r="E122" s="2">
        <v>2.5</v>
      </c>
      <c r="F122" s="5">
        <v>0</v>
      </c>
      <c r="G122" s="2">
        <f t="shared" si="8"/>
        <v>0</v>
      </c>
    </row>
    <row r="123" spans="1:7" x14ac:dyDescent="0.25">
      <c r="A123" s="14" t="s">
        <v>149</v>
      </c>
      <c r="B123" s="15"/>
      <c r="C123" s="3" t="s">
        <v>209</v>
      </c>
      <c r="D123" s="6">
        <v>1</v>
      </c>
      <c r="E123" s="2">
        <v>2.5</v>
      </c>
      <c r="F123" s="5">
        <v>0</v>
      </c>
      <c r="G123" s="2">
        <f t="shared" si="8"/>
        <v>0</v>
      </c>
    </row>
    <row r="124" spans="1:7" x14ac:dyDescent="0.25">
      <c r="A124" s="24"/>
      <c r="B124" s="25"/>
      <c r="D124" s="4"/>
      <c r="E124" s="26"/>
    </row>
    <row r="125" spans="1:7" x14ac:dyDescent="0.25">
      <c r="A125" s="17" t="s">
        <v>226</v>
      </c>
      <c r="B125" s="27"/>
      <c r="C125" s="9"/>
      <c r="D125" s="8"/>
      <c r="E125" s="18"/>
      <c r="F125" s="9"/>
      <c r="G125" s="9"/>
    </row>
    <row r="126" spans="1:7" x14ac:dyDescent="0.25">
      <c r="A126" s="17" t="s">
        <v>205</v>
      </c>
      <c r="B126" s="27"/>
      <c r="C126" s="9"/>
      <c r="D126" s="8"/>
      <c r="E126" s="18"/>
      <c r="F126" s="9"/>
      <c r="G126" s="9"/>
    </row>
    <row r="127" spans="1:7" x14ac:dyDescent="0.25">
      <c r="A127" s="14" t="s">
        <v>215</v>
      </c>
      <c r="B127" s="15"/>
      <c r="C127" s="16" t="s">
        <v>17</v>
      </c>
      <c r="D127" s="6">
        <v>1</v>
      </c>
      <c r="E127" s="2">
        <v>6</v>
      </c>
      <c r="F127" s="5">
        <v>0</v>
      </c>
      <c r="G127" s="2">
        <f t="shared" ref="G127:G133" si="9">E127*F127</f>
        <v>0</v>
      </c>
    </row>
    <row r="128" spans="1:7" x14ac:dyDescent="0.25">
      <c r="A128" s="14" t="s">
        <v>216</v>
      </c>
      <c r="B128" s="15"/>
      <c r="C128" s="16" t="s">
        <v>32</v>
      </c>
      <c r="D128" s="6">
        <v>1</v>
      </c>
      <c r="E128" s="2">
        <v>6</v>
      </c>
      <c r="F128" s="5">
        <v>0</v>
      </c>
      <c r="G128" s="2">
        <f t="shared" si="9"/>
        <v>0</v>
      </c>
    </row>
    <row r="129" spans="1:7" x14ac:dyDescent="0.25">
      <c r="A129" s="14" t="s">
        <v>217</v>
      </c>
      <c r="B129" s="15"/>
      <c r="C129" s="16" t="s">
        <v>17</v>
      </c>
      <c r="D129" s="6">
        <v>1</v>
      </c>
      <c r="E129" s="2">
        <v>12.5</v>
      </c>
      <c r="F129" s="5">
        <v>0</v>
      </c>
      <c r="G129" s="2">
        <f t="shared" si="9"/>
        <v>0</v>
      </c>
    </row>
    <row r="130" spans="1:7" x14ac:dyDescent="0.25">
      <c r="A130" s="14" t="s">
        <v>218</v>
      </c>
      <c r="B130" s="15"/>
      <c r="C130" s="16" t="s">
        <v>17</v>
      </c>
      <c r="D130" s="6">
        <v>1</v>
      </c>
      <c r="E130" s="2">
        <v>6</v>
      </c>
      <c r="F130" s="5">
        <v>0</v>
      </c>
      <c r="G130" s="2">
        <f t="shared" si="9"/>
        <v>0</v>
      </c>
    </row>
    <row r="131" spans="1:7" x14ac:dyDescent="0.25">
      <c r="A131" s="14" t="s">
        <v>219</v>
      </c>
      <c r="B131" s="15"/>
      <c r="C131" s="3" t="s">
        <v>91</v>
      </c>
      <c r="D131" s="6">
        <v>1</v>
      </c>
      <c r="E131" s="2">
        <v>7.25</v>
      </c>
      <c r="F131" s="5">
        <v>0</v>
      </c>
      <c r="G131" s="2">
        <f t="shared" si="9"/>
        <v>0</v>
      </c>
    </row>
    <row r="132" spans="1:7" x14ac:dyDescent="0.25">
      <c r="A132" s="14" t="s">
        <v>220</v>
      </c>
      <c r="B132" s="15"/>
      <c r="C132" s="16" t="s">
        <v>108</v>
      </c>
      <c r="D132" s="6">
        <v>1</v>
      </c>
      <c r="E132" s="2">
        <v>9</v>
      </c>
      <c r="F132" s="5">
        <v>0</v>
      </c>
      <c r="G132" s="2">
        <f t="shared" si="9"/>
        <v>0</v>
      </c>
    </row>
    <row r="133" spans="1:7" x14ac:dyDescent="0.25">
      <c r="A133" s="14" t="s">
        <v>203</v>
      </c>
      <c r="B133" s="15"/>
      <c r="C133" s="16" t="s">
        <v>118</v>
      </c>
      <c r="D133" s="6">
        <v>1</v>
      </c>
      <c r="E133" s="2">
        <v>9</v>
      </c>
      <c r="F133" s="5">
        <v>0</v>
      </c>
      <c r="G133" s="2">
        <f t="shared" si="9"/>
        <v>0</v>
      </c>
    </row>
    <row r="134" spans="1:7" x14ac:dyDescent="0.25">
      <c r="A134" s="17" t="s">
        <v>174</v>
      </c>
      <c r="B134" s="9" t="s">
        <v>175</v>
      </c>
      <c r="C134" s="9"/>
      <c r="D134" s="9"/>
      <c r="E134" s="9"/>
      <c r="F134" s="9"/>
      <c r="G134" s="9"/>
    </row>
    <row r="135" spans="1:7" x14ac:dyDescent="0.25">
      <c r="A135" s="14" t="s">
        <v>183</v>
      </c>
      <c r="B135" s="15"/>
      <c r="C135" s="3" t="s">
        <v>224</v>
      </c>
      <c r="D135" s="6">
        <v>1</v>
      </c>
      <c r="E135" s="2">
        <v>9</v>
      </c>
      <c r="F135" s="5">
        <v>0</v>
      </c>
      <c r="G135" s="2">
        <f>E135*F135</f>
        <v>0</v>
      </c>
    </row>
    <row r="136" spans="1:7" x14ac:dyDescent="0.25">
      <c r="A136" s="14" t="s">
        <v>231</v>
      </c>
      <c r="B136" s="15"/>
      <c r="C136" s="3" t="s">
        <v>223</v>
      </c>
      <c r="D136" s="6">
        <v>1</v>
      </c>
      <c r="E136" s="2">
        <v>9</v>
      </c>
      <c r="F136" s="5">
        <v>0</v>
      </c>
      <c r="G136" s="2">
        <f>E136*F136</f>
        <v>0</v>
      </c>
    </row>
    <row r="137" spans="1:7" x14ac:dyDescent="0.25">
      <c r="A137" s="14" t="s">
        <v>213</v>
      </c>
      <c r="B137" s="28"/>
      <c r="C137" s="3" t="s">
        <v>176</v>
      </c>
      <c r="D137" s="6">
        <v>1</v>
      </c>
      <c r="E137" s="2">
        <v>9</v>
      </c>
      <c r="F137" s="5">
        <v>0</v>
      </c>
      <c r="G137" s="2">
        <f>E137*F137</f>
        <v>0</v>
      </c>
    </row>
    <row r="138" spans="1:7" x14ac:dyDescent="0.25">
      <c r="A138" s="17" t="s">
        <v>177</v>
      </c>
      <c r="B138" s="9"/>
      <c r="C138" s="9"/>
      <c r="D138" s="9"/>
      <c r="E138" s="9"/>
      <c r="F138" s="9"/>
      <c r="G138" s="9"/>
    </row>
    <row r="139" spans="1:7" x14ac:dyDescent="0.25">
      <c r="A139" s="14" t="s">
        <v>179</v>
      </c>
      <c r="B139" s="28"/>
      <c r="C139" s="29" t="s">
        <v>178</v>
      </c>
      <c r="D139" s="6">
        <v>1</v>
      </c>
      <c r="E139" s="2">
        <v>32</v>
      </c>
      <c r="F139" s="5">
        <v>0</v>
      </c>
      <c r="G139" s="2">
        <f>E139*F139</f>
        <v>0</v>
      </c>
    </row>
    <row r="140" spans="1:7" x14ac:dyDescent="0.25">
      <c r="A140" s="14" t="s">
        <v>221</v>
      </c>
      <c r="B140" s="28"/>
      <c r="C140" s="3" t="s">
        <v>180</v>
      </c>
      <c r="D140" s="6">
        <v>1</v>
      </c>
      <c r="E140" s="2">
        <v>18.5</v>
      </c>
      <c r="F140" s="5">
        <v>0</v>
      </c>
      <c r="G140" s="2">
        <f>E140*F140</f>
        <v>0</v>
      </c>
    </row>
    <row r="141" spans="1:7" x14ac:dyDescent="0.25">
      <c r="A141" s="14" t="s">
        <v>222</v>
      </c>
      <c r="B141" s="28"/>
      <c r="C141" s="3" t="s">
        <v>184</v>
      </c>
      <c r="D141" s="6">
        <v>1</v>
      </c>
      <c r="E141" s="2">
        <v>18.5</v>
      </c>
      <c r="F141" s="5">
        <v>0</v>
      </c>
      <c r="G141" s="2">
        <f>E141*F141</f>
        <v>0</v>
      </c>
    </row>
    <row r="142" spans="1:7" x14ac:dyDescent="0.25">
      <c r="A142" s="17" t="s">
        <v>128</v>
      </c>
      <c r="B142" s="9"/>
      <c r="C142" s="9"/>
      <c r="D142" s="9"/>
      <c r="E142" s="9"/>
      <c r="F142" s="9"/>
      <c r="G142" s="9"/>
    </row>
    <row r="143" spans="1:7" x14ac:dyDescent="0.25">
      <c r="A143" s="14" t="s">
        <v>211</v>
      </c>
      <c r="B143" s="15"/>
      <c r="C143" s="3" t="s">
        <v>166</v>
      </c>
      <c r="D143" s="6">
        <v>1</v>
      </c>
      <c r="E143" s="2">
        <v>18.5</v>
      </c>
      <c r="F143" s="5">
        <v>0</v>
      </c>
      <c r="G143" s="2">
        <f>E143*F143</f>
        <v>0</v>
      </c>
    </row>
    <row r="144" spans="1:7" x14ac:dyDescent="0.25">
      <c r="A144" s="14" t="s">
        <v>212</v>
      </c>
      <c r="B144" s="15"/>
      <c r="C144" s="3" t="s">
        <v>157</v>
      </c>
      <c r="D144" s="6">
        <v>1</v>
      </c>
      <c r="E144" s="2">
        <v>14.5</v>
      </c>
      <c r="F144" s="5">
        <v>0</v>
      </c>
      <c r="G144" s="2">
        <f>E144*F144</f>
        <v>0</v>
      </c>
    </row>
    <row r="146" spans="1:7" x14ac:dyDescent="0.25">
      <c r="A146" s="30" t="s">
        <v>225</v>
      </c>
      <c r="B146" s="9"/>
      <c r="C146" s="9"/>
      <c r="D146" s="9"/>
    </row>
    <row r="147" spans="1:7" x14ac:dyDescent="0.25">
      <c r="A147" s="14" t="s">
        <v>215</v>
      </c>
      <c r="B147" s="15"/>
      <c r="C147" s="16" t="s">
        <v>17</v>
      </c>
      <c r="D147" s="6">
        <v>1</v>
      </c>
    </row>
    <row r="148" spans="1:7" x14ac:dyDescent="0.25">
      <c r="A148" s="14" t="s">
        <v>216</v>
      </c>
      <c r="B148" s="15"/>
      <c r="C148" s="16" t="s">
        <v>32</v>
      </c>
      <c r="D148" s="6">
        <v>1</v>
      </c>
    </row>
    <row r="149" spans="1:7" x14ac:dyDescent="0.25">
      <c r="A149" s="14" t="s">
        <v>217</v>
      </c>
      <c r="B149" s="15"/>
      <c r="C149" s="16" t="s">
        <v>17</v>
      </c>
      <c r="D149" s="6">
        <v>1</v>
      </c>
    </row>
    <row r="150" spans="1:7" x14ac:dyDescent="0.25">
      <c r="A150" s="14" t="s">
        <v>218</v>
      </c>
      <c r="B150" s="15"/>
      <c r="C150" s="16" t="s">
        <v>17</v>
      </c>
      <c r="D150" s="6">
        <v>1</v>
      </c>
    </row>
    <row r="151" spans="1:7" x14ac:dyDescent="0.25">
      <c r="A151" s="14" t="s">
        <v>219</v>
      </c>
      <c r="B151" s="15"/>
      <c r="C151" s="3" t="s">
        <v>91</v>
      </c>
      <c r="D151" s="6">
        <v>1</v>
      </c>
    </row>
    <row r="152" spans="1:7" x14ac:dyDescent="0.25">
      <c r="A152" s="14" t="s">
        <v>220</v>
      </c>
      <c r="B152" s="15"/>
      <c r="C152" s="16" t="s">
        <v>108</v>
      </c>
      <c r="D152" s="6">
        <v>1</v>
      </c>
    </row>
    <row r="153" spans="1:7" x14ac:dyDescent="0.25">
      <c r="A153" s="14" t="s">
        <v>203</v>
      </c>
      <c r="B153" s="15"/>
      <c r="C153" s="16" t="s">
        <v>118</v>
      </c>
      <c r="D153" s="6">
        <v>1</v>
      </c>
    </row>
    <row r="154" spans="1:7" x14ac:dyDescent="0.25">
      <c r="A154" s="14" t="s">
        <v>183</v>
      </c>
      <c r="B154" s="15"/>
      <c r="C154" s="3" t="s">
        <v>224</v>
      </c>
      <c r="D154" s="6">
        <v>1</v>
      </c>
    </row>
    <row r="155" spans="1:7" x14ac:dyDescent="0.25">
      <c r="A155" s="14" t="s">
        <v>230</v>
      </c>
      <c r="B155" s="15"/>
      <c r="C155" s="3" t="s">
        <v>223</v>
      </c>
      <c r="D155" s="6">
        <v>1</v>
      </c>
      <c r="E155" s="26"/>
      <c r="F155" s="4"/>
      <c r="G155" s="26"/>
    </row>
    <row r="156" spans="1:7" x14ac:dyDescent="0.25">
      <c r="A156" s="14" t="s">
        <v>213</v>
      </c>
      <c r="B156" s="28"/>
      <c r="C156" s="3" t="s">
        <v>176</v>
      </c>
      <c r="D156" s="6">
        <v>1</v>
      </c>
    </row>
    <row r="157" spans="1:7" x14ac:dyDescent="0.25">
      <c r="A157" s="14" t="s">
        <v>179</v>
      </c>
      <c r="B157" s="28"/>
      <c r="C157" s="29" t="s">
        <v>178</v>
      </c>
      <c r="D157" s="6">
        <v>1</v>
      </c>
    </row>
    <row r="158" spans="1:7" x14ac:dyDescent="0.25">
      <c r="A158" s="14" t="s">
        <v>221</v>
      </c>
      <c r="B158" s="28"/>
      <c r="C158" s="3" t="s">
        <v>180</v>
      </c>
      <c r="D158" s="6">
        <v>1</v>
      </c>
    </row>
    <row r="159" spans="1:7" x14ac:dyDescent="0.25">
      <c r="A159" s="14" t="s">
        <v>222</v>
      </c>
      <c r="B159" s="28"/>
      <c r="C159" s="3" t="s">
        <v>184</v>
      </c>
      <c r="D159" s="6">
        <v>1</v>
      </c>
    </row>
    <row r="160" spans="1:7" x14ac:dyDescent="0.25">
      <c r="A160" s="14" t="s">
        <v>211</v>
      </c>
      <c r="B160" s="15"/>
      <c r="C160" s="3" t="s">
        <v>166</v>
      </c>
      <c r="D160" s="6">
        <v>1</v>
      </c>
    </row>
    <row r="161" spans="1:7" x14ac:dyDescent="0.25">
      <c r="A161" s="14" t="s">
        <v>212</v>
      </c>
      <c r="B161" s="15"/>
      <c r="C161" s="3" t="s">
        <v>157</v>
      </c>
      <c r="D161" s="6">
        <v>1</v>
      </c>
    </row>
    <row r="162" spans="1:7" x14ac:dyDescent="0.25">
      <c r="A162" s="46" t="s">
        <v>204</v>
      </c>
      <c r="B162" s="46"/>
      <c r="C162" s="46"/>
      <c r="D162" s="47"/>
      <c r="E162" s="2">
        <v>184.75</v>
      </c>
      <c r="F162" s="5">
        <v>0</v>
      </c>
      <c r="G162" s="2">
        <f>E162*F162</f>
        <v>0</v>
      </c>
    </row>
    <row r="164" spans="1:7" ht="29.45" customHeight="1" x14ac:dyDescent="0.25">
      <c r="D164" s="39" t="s">
        <v>229</v>
      </c>
      <c r="E164" s="40"/>
      <c r="F164" s="41"/>
      <c r="G164" s="38">
        <f>SUM(G8:G162)</f>
        <v>0</v>
      </c>
    </row>
  </sheetData>
  <sheetProtection algorithmName="SHA-512" hashValue="gRnDPpNIvh5A0xKal7qMPRQ52+fFopnGDQaZNu8JAbg8Fgo78a7WWy6n60Kgy/8+mHfEksqwR0lyBAsoDHMANw==" saltValue="d3WPYoAmgiEGiPpRL9WRIA==" spinCount="100000" sheet="1" objects="1" scenarios="1"/>
  <mergeCells count="9">
    <mergeCell ref="D164:F164"/>
    <mergeCell ref="A1:G1"/>
    <mergeCell ref="B5:E5"/>
    <mergeCell ref="A6:B6"/>
    <mergeCell ref="B2:E2"/>
    <mergeCell ref="B3:E3"/>
    <mergeCell ref="B4:G4"/>
    <mergeCell ref="F2:G2"/>
    <mergeCell ref="A162:D162"/>
  </mergeCells>
  <dataValidations count="1">
    <dataValidation type="list" allowBlank="1" showInputMessage="1" showErrorMessage="1" sqref="F8 F155 F139:F141 F45:F46 F32:F43 F64:F67 F48:F62 F69:F77 F93 F79:F84 F10:F21 F23:F30 F102:F123 F86:F91 F143:F144 F162 F127:F133 F135:F137 F95:F100" xr:uid="{6ADF6AE2-156D-4B67-8D52-43F28837F1CA}">
      <formula1>$I$8:$S$8</formula1>
    </dataValidation>
  </dataValidations>
  <pageMargins left="0.25" right="0.25" top="0.75" bottom="0.75" header="0.3" footer="0.3"/>
  <pageSetup scale="9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Samples &amp; Sales Kits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trevor braun</dc:creator>
  <cp:lastModifiedBy>Sherwin Quilay</cp:lastModifiedBy>
  <cp:lastPrinted>2022-03-22T15:01:27Z</cp:lastPrinted>
  <dcterms:created xsi:type="dcterms:W3CDTF">2018-01-03T16:44:52Z</dcterms:created>
  <dcterms:modified xsi:type="dcterms:W3CDTF">2022-04-08T14:15:44Z</dcterms:modified>
</cp:coreProperties>
</file>